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8620" windowHeight="12195" activeTab="0"/>
  </bookViews>
  <sheets>
    <sheet name="12ος-2023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<sst xmlns="http://schemas.openxmlformats.org/spreadsheetml/2006/main" count="159" uniqueCount="68">
  <si>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</si>
  <si>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</si>
  <si>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</si>
  <si>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</si>
  <si>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</si>
  <si>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</si>
  <si>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</si>
  <si>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</si>
  <si>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</si>
  <si>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</si>
  <si>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C2120103001</t>
  </si>
  <si>
    <t>C2120104001</t>
  </si>
  <si>
    <t>C2120201001</t>
  </si>
  <si>
    <t>C2120202001</t>
  </si>
  <si>
    <t>C2120210001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</si>
  <si>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</si>
  <si>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</si>
  <si>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</si>
  <si>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</si>
  <si>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</si>
  <si>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</si>
  <si>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</si>
  <si>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</si>
  <si>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</si>
  <si>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</si>
  <si>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</si>
  <si>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</si>
  <si>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</si>
  <si>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</si>
  <si>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</si>
  <si>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</si>
  <si>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</si>
  <si>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</si>
  <si>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</si>
  <si>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</si>
  <si>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</si>
  <si>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</si>
  <si>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</si>
  <si>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</si>
  <si>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</si>
  <si>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</si>
  <si>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</si>
  <si>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</si>
  <si>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</si>
  <si>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</si>
  <si>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</si>
  <si>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</si>
  <si>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</si>
  <si>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</si>
  <si>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</si>
  <si>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</si>
  <si>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</si>
  <si>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</si>
  <si>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</si>
  <si>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</si>
  <si>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</si>
  <si>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</si>
  <si>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</si>
  <si>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</si>
  <si>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</si>
  <si>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</si>
  <si>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</si>
  <si>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</si>
  <si>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ΔΕΚΕΜΒΡΙΟΣ</t>
  </si>
  <si>
    <t>Προσωπική διαφορά ενιαίου μισθολογίου (μόνιμοι &amp; Ι.Δ.Α.Χ.)</t>
  </si>
  <si>
    <t>Αποζημίωση για έκτακτη απασχόληση κατά την περίοδο των εκλογών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</si>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</sst>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/>
    </xf>
    <xf numFmtId="4" fontId="18" fillId="35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workbookViewId="0" topLeftCell="A70">
      <selection activeCell="J97" sqref="J97"/>
    </sheetView>
  </sheetViews>
  <sheetFormatPr defaultColWidth="11.421875" defaultRowHeight="12.75" outlineLevelRow="2"/>
  <cols>
    <col min="1" max="1" width="6.421875" style="17" customWidth="1"/>
    <col min="2" max="2" width="12.28125" style="11" customWidth="1"/>
    <col min="3" max="3" width="24.421875" style="11" customWidth="1"/>
    <col min="4" max="4" width="8.28125" style="11" customWidth="1"/>
    <col min="5" max="5" width="8.28125" style="17" customWidth="1"/>
    <col min="6" max="7" width="8.28125" style="11" customWidth="1"/>
    <col min="8" max="9" width="8.28125" style="17" customWidth="1"/>
    <col min="10" max="16384" width="11.421875" style="11" customWidth="1"/>
  </cols>
  <sheetData>
    <row r="1" spans="1:9" ht="12.75">
      <c r="A1" s="2" t="s">
        <v>59</v>
      </c>
      <c r="B1" s="3"/>
      <c r="C1" s="3"/>
      <c r="D1" s="3"/>
      <c r="E1" s="4"/>
      <c r="F1" s="4"/>
      <c r="G1" s="5"/>
      <c r="H1" s="5"/>
      <c r="I1" s="5"/>
    </row>
    <row r="2" spans="1:9" ht="12.75">
      <c r="A2" s="2" t="s">
        <v>60</v>
      </c>
      <c r="B2" s="3"/>
      <c r="C2" s="3"/>
      <c r="D2" s="3"/>
      <c r="E2" s="4"/>
      <c r="F2" s="4"/>
      <c r="G2" s="5"/>
      <c r="H2" s="5"/>
      <c r="I2" s="5"/>
    </row>
    <row r="3" spans="1:9" ht="12.75">
      <c r="A3" s="6"/>
      <c r="B3" s="7"/>
      <c r="C3" s="7"/>
      <c r="D3" s="7"/>
      <c r="E3" s="8"/>
      <c r="F3" s="8"/>
      <c r="G3" s="5"/>
      <c r="H3" s="5"/>
      <c r="I3" s="5"/>
    </row>
    <row r="4" spans="1:9" ht="12.75">
      <c r="A4" s="6"/>
      <c r="B4" s="6"/>
      <c r="C4" s="9"/>
      <c r="D4" s="2" t="s">
        <v>61</v>
      </c>
      <c r="E4" s="3"/>
      <c r="F4" s="10">
        <v>2023</v>
      </c>
      <c r="G4" s="5"/>
      <c r="H4" s="5"/>
      <c r="I4" s="5"/>
    </row>
    <row r="5" spans="1:9" ht="12.75">
      <c r="A5" s="6"/>
      <c r="B5" s="6"/>
      <c r="C5" s="9"/>
      <c r="D5" s="2" t="s">
        <v>62</v>
      </c>
      <c r="E5" s="2"/>
      <c r="F5" s="10" t="s">
        <v>63</v>
      </c>
      <c r="G5" s="5"/>
      <c r="H5" s="5"/>
      <c r="I5" s="5"/>
    </row>
    <row r="6" spans="1:9" ht="12.75">
      <c r="A6" s="4"/>
      <c r="B6" s="4"/>
      <c r="C6" s="5"/>
      <c r="D6" s="5"/>
      <c r="E6" s="5"/>
      <c r="F6" s="5"/>
      <c r="G6" s="5"/>
      <c r="H6" s="5"/>
      <c r="I6" s="5"/>
    </row>
    <row r="7" spans="1:9" ht="18">
      <c r="A7" s="15" t="s">
        <v>0</v>
      </c>
      <c r="B7" s="14"/>
      <c r="C7" s="1" t="s">
        <v>58</v>
      </c>
      <c r="D7" s="14" t="s">
        <v>1</v>
      </c>
      <c r="E7" s="15" t="s">
        <v>2</v>
      </c>
      <c r="F7" s="14" t="s">
        <v>3</v>
      </c>
      <c r="G7" s="14" t="s">
        <v>4</v>
      </c>
      <c r="H7" s="15" t="s">
        <v>5</v>
      </c>
      <c r="I7" s="15" t="s">
        <v>6</v>
      </c>
    </row>
    <row r="8" spans="1:9" ht="18" outlineLevel="2">
      <c r="A8" s="16" t="s">
        <v>7</v>
      </c>
      <c r="B8" s="12" t="s">
        <v>8</v>
      </c>
      <c r="C8" s="23" t="str">
        <f>'[1]06-2020 ΙΣΟΛΟΓ-ΑΠΟΛΟΓ'!$C$8</f>
        <v>Βασικός μισθός ενιαίου μισθολογίου (μόνιμοι &amp; ΙΔΑΧ)</v>
      </c>
      <c r="D8" s="13">
        <v>200000</v>
      </c>
      <c r="E8" s="21">
        <v>199000</v>
      </c>
      <c r="F8" s="13">
        <v>0</v>
      </c>
      <c r="G8" s="13">
        <v>0</v>
      </c>
      <c r="H8" s="21">
        <v>120693.53</v>
      </c>
      <c r="I8" s="21">
        <v>120693.53</v>
      </c>
    </row>
    <row r="9" spans="1:9" ht="18" outlineLevel="2">
      <c r="A9" s="16" t="s">
        <v>7</v>
      </c>
      <c r="B9" s="12" t="s">
        <v>9</v>
      </c>
      <c r="C9" s="23" t="str">
        <f>'[1]06-2020 ΙΣΟΛΟΓ-ΑΠΟΛΟΓ'!$C$9</f>
        <v>Οικογενειακή παροχή ενιαίου μισθολογίου (μόνιμοι &amp; Ι.Δ.Α.Χ.)</v>
      </c>
      <c r="D9" s="13">
        <v>5000</v>
      </c>
      <c r="E9" s="21">
        <v>5000</v>
      </c>
      <c r="F9" s="13">
        <v>0</v>
      </c>
      <c r="G9" s="13">
        <v>0</v>
      </c>
      <c r="H9" s="21">
        <v>2777.99</v>
      </c>
      <c r="I9" s="21">
        <v>2777.99</v>
      </c>
    </row>
    <row r="10" spans="1:9" ht="18" outlineLevel="2">
      <c r="A10" s="16" t="s">
        <v>7</v>
      </c>
      <c r="B10" s="12" t="s">
        <v>10</v>
      </c>
      <c r="C10" s="16" t="s">
        <v>64</v>
      </c>
      <c r="D10" s="13">
        <v>0</v>
      </c>
      <c r="E10" s="21">
        <v>1000</v>
      </c>
      <c r="F10" s="13">
        <v>0</v>
      </c>
      <c r="G10" s="13">
        <v>0</v>
      </c>
      <c r="H10" s="21">
        <v>103.75</v>
      </c>
      <c r="I10" s="21">
        <v>103.75</v>
      </c>
    </row>
    <row r="11" spans="1:9" ht="18" outlineLevel="2">
      <c r="A11" s="16" t="s">
        <v>7</v>
      </c>
      <c r="B11" s="12" t="s">
        <v>11</v>
      </c>
      <c r="C11" s="24" t="str">
        <f>'[1]06-2020 ΙΣΟΛΟΓ-ΑΠΟΛΟΓ'!$C$10</f>
        <v>Επίδομα θέσης ευθύνης ενιαίου μισθολογίου (μόνιμοι &amp; Ι.Δ.Α.Χ.)</v>
      </c>
      <c r="D11" s="13">
        <v>5400</v>
      </c>
      <c r="E11" s="21">
        <v>5400</v>
      </c>
      <c r="F11" s="13">
        <v>0</v>
      </c>
      <c r="G11" s="13">
        <v>0</v>
      </c>
      <c r="H11" s="21">
        <v>2190</v>
      </c>
      <c r="I11" s="21">
        <v>2190</v>
      </c>
    </row>
    <row r="12" spans="1:9" ht="27" outlineLevel="2">
      <c r="A12" s="16" t="s">
        <v>7</v>
      </c>
      <c r="B12" s="12" t="s">
        <v>12</v>
      </c>
      <c r="C12" s="2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13">
        <v>12000</v>
      </c>
      <c r="E12" s="21">
        <v>12000</v>
      </c>
      <c r="F12" s="13">
        <v>7190.47</v>
      </c>
      <c r="G12" s="13">
        <v>7190.47</v>
      </c>
      <c r="H12" s="21">
        <v>0</v>
      </c>
      <c r="I12" s="21">
        <v>7190.47</v>
      </c>
    </row>
    <row r="13" spans="1:9" ht="27" outlineLevel="2">
      <c r="A13" s="16" t="s">
        <v>7</v>
      </c>
      <c r="B13" s="12" t="s">
        <v>13</v>
      </c>
      <c r="C13" s="2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13">
        <v>16000</v>
      </c>
      <c r="E13" s="21">
        <v>16000</v>
      </c>
      <c r="F13" s="13">
        <v>9509.79</v>
      </c>
      <c r="G13" s="13">
        <v>9509.79</v>
      </c>
      <c r="H13" s="21">
        <v>0</v>
      </c>
      <c r="I13" s="21">
        <v>9509.79</v>
      </c>
    </row>
    <row r="14" spans="1:9" ht="27" outlineLevel="2">
      <c r="A14" s="16" t="s">
        <v>7</v>
      </c>
      <c r="B14" s="12" t="s">
        <v>14</v>
      </c>
      <c r="C14" s="24" t="s">
        <v>65</v>
      </c>
      <c r="D14" s="13">
        <v>0</v>
      </c>
      <c r="E14" s="21">
        <v>46800</v>
      </c>
      <c r="F14" s="13">
        <v>25384.19</v>
      </c>
      <c r="G14" s="13">
        <v>25384.19</v>
      </c>
      <c r="H14" s="21">
        <v>0</v>
      </c>
      <c r="I14" s="21">
        <v>25384.19</v>
      </c>
    </row>
    <row r="15" spans="1:9" ht="54" outlineLevel="2">
      <c r="A15" s="16" t="s">
        <v>7</v>
      </c>
      <c r="B15" s="12" t="s">
        <v>15</v>
      </c>
      <c r="C15" s="2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5" s="13">
        <v>45000</v>
      </c>
      <c r="E15" s="21">
        <v>45000</v>
      </c>
      <c r="F15" s="13">
        <v>0</v>
      </c>
      <c r="G15" s="13">
        <v>0</v>
      </c>
      <c r="H15" s="21">
        <v>25005.78</v>
      </c>
      <c r="I15" s="21">
        <v>25005.78</v>
      </c>
    </row>
    <row r="16" spans="1:9" ht="63" outlineLevel="2">
      <c r="A16" s="16" t="s">
        <v>7</v>
      </c>
      <c r="B16" s="12" t="s">
        <v>16</v>
      </c>
      <c r="C16" s="2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6" s="13">
        <v>3600</v>
      </c>
      <c r="E16" s="21">
        <v>3600</v>
      </c>
      <c r="F16" s="13">
        <v>0</v>
      </c>
      <c r="G16" s="13">
        <v>0</v>
      </c>
      <c r="H16" s="21">
        <v>1204.81</v>
      </c>
      <c r="I16" s="21">
        <v>1204.81</v>
      </c>
    </row>
    <row r="17" spans="1:9" ht="18" outlineLevel="2">
      <c r="A17" s="16" t="s">
        <v>7</v>
      </c>
      <c r="B17" s="12" t="s">
        <v>17</v>
      </c>
      <c r="C17" s="24" t="str">
        <f>'[1]06-2020 ΙΣΟΛΟΓ-ΑΠΟΛΟΓ'!$C$16</f>
        <v>Έξοδα μετακίνησης αιρετών και οργάνων διοίκησης στο εσωτερικό</v>
      </c>
      <c r="D17" s="13">
        <v>8000</v>
      </c>
      <c r="E17" s="21">
        <v>8000</v>
      </c>
      <c r="F17" s="13">
        <v>2185.19</v>
      </c>
      <c r="G17" s="13">
        <v>2185.19</v>
      </c>
      <c r="H17" s="21">
        <v>0</v>
      </c>
      <c r="I17" s="21">
        <v>2185.19</v>
      </c>
    </row>
    <row r="18" spans="1:9" ht="18" outlineLevel="2">
      <c r="A18" s="16" t="s">
        <v>7</v>
      </c>
      <c r="B18" s="12" t="s">
        <v>18</v>
      </c>
      <c r="C18" s="24" t="str">
        <f>'[1]06-2020 ΙΣΟΛΟΓ-ΑΠΟΛΟΓ'!$C$17</f>
        <v>Έξοδα μετακίνησης αιρετών και οργάνων διοίκησης στο εξωτερικό</v>
      </c>
      <c r="D18" s="13">
        <v>9000</v>
      </c>
      <c r="E18" s="21">
        <v>9000</v>
      </c>
      <c r="F18" s="13">
        <v>8518</v>
      </c>
      <c r="G18" s="13">
        <v>8518</v>
      </c>
      <c r="H18" s="21">
        <v>0</v>
      </c>
      <c r="I18" s="21">
        <v>8518</v>
      </c>
    </row>
    <row r="19" spans="1:9" ht="18" outlineLevel="2">
      <c r="A19" s="16" t="s">
        <v>7</v>
      </c>
      <c r="B19" s="12" t="s">
        <v>19</v>
      </c>
      <c r="C19" s="24" t="str">
        <f>'[1]06-2020 ΙΣΟΛΟΓ-ΑΠΟΛΟΓ'!$C$18</f>
        <v>Έξοδα ημερήσιας αποζημίωσης προσωπικού</v>
      </c>
      <c r="D19" s="13">
        <v>6000</v>
      </c>
      <c r="E19" s="21">
        <v>6000</v>
      </c>
      <c r="F19" s="13">
        <v>2480</v>
      </c>
      <c r="G19" s="13">
        <v>2480</v>
      </c>
      <c r="H19" s="21">
        <v>0</v>
      </c>
      <c r="I19" s="21">
        <v>2480</v>
      </c>
    </row>
    <row r="20" spans="1:9" ht="18" outlineLevel="2">
      <c r="A20" s="16" t="s">
        <v>7</v>
      </c>
      <c r="B20" s="12" t="s">
        <v>20</v>
      </c>
      <c r="C20" s="24" t="str">
        <f>'[1]06-2020 ΙΣΟΛΟΓ-ΑΠΟΛΟΓ'!$C$19</f>
        <v>Έξοδα κίνησης προσωπικού</v>
      </c>
      <c r="D20" s="13">
        <v>5000</v>
      </c>
      <c r="E20" s="21">
        <v>5000</v>
      </c>
      <c r="F20" s="13">
        <v>207</v>
      </c>
      <c r="G20" s="13">
        <v>207</v>
      </c>
      <c r="H20" s="21">
        <v>0</v>
      </c>
      <c r="I20" s="21">
        <v>207</v>
      </c>
    </row>
    <row r="21" spans="1:9" ht="18" outlineLevel="2">
      <c r="A21" s="16" t="s">
        <v>7</v>
      </c>
      <c r="B21" s="12" t="s">
        <v>21</v>
      </c>
      <c r="C21" s="24" t="str">
        <f>'[1]06-2020 ΙΣΟΛΟΓ-ΑΠΟΛΟΓ'!$C$20</f>
        <v>Έξοδα διανυκτέρευσης προσωπικού</v>
      </c>
      <c r="D21" s="13">
        <v>5000</v>
      </c>
      <c r="E21" s="21">
        <v>5000</v>
      </c>
      <c r="F21" s="13">
        <v>1292</v>
      </c>
      <c r="G21" s="13">
        <v>1292</v>
      </c>
      <c r="H21" s="21">
        <v>0</v>
      </c>
      <c r="I21" s="21">
        <v>1292</v>
      </c>
    </row>
    <row r="22" spans="1:9" ht="18" outlineLevel="2">
      <c r="A22" s="16" t="s">
        <v>7</v>
      </c>
      <c r="B22" s="12" t="s">
        <v>22</v>
      </c>
      <c r="C22" s="24" t="str">
        <f>'[1]06-2020 ΙΣΟΛΟΓ-ΑΠΟΛΟΓ'!$C$21</f>
        <v>Απόρρητα έξοδα</v>
      </c>
      <c r="D22" s="13">
        <v>220000</v>
      </c>
      <c r="E22" s="21">
        <v>300000</v>
      </c>
      <c r="F22" s="13">
        <v>300000</v>
      </c>
      <c r="G22" s="13">
        <v>300000</v>
      </c>
      <c r="H22" s="21">
        <v>0</v>
      </c>
      <c r="I22" s="21">
        <v>300000</v>
      </c>
    </row>
    <row r="23" spans="1:9" ht="18" outlineLevel="1">
      <c r="A23" s="18" t="s">
        <v>7</v>
      </c>
      <c r="B23" s="19"/>
      <c r="C23" s="19"/>
      <c r="D23" s="20">
        <v>540000</v>
      </c>
      <c r="E23" s="22">
        <v>666800</v>
      </c>
      <c r="F23" s="20">
        <v>356766.64</v>
      </c>
      <c r="G23" s="20">
        <v>356766.64</v>
      </c>
      <c r="H23" s="22">
        <v>151975.86</v>
      </c>
      <c r="I23" s="22">
        <v>508742.5</v>
      </c>
    </row>
    <row r="24" spans="1:9" ht="18" outlineLevel="2">
      <c r="A24" s="16" t="s">
        <v>23</v>
      </c>
      <c r="B24" s="12" t="s">
        <v>8</v>
      </c>
      <c r="C24" s="24" t="str">
        <f>'[1]06-2020 ΙΣΟΛΟΓ-ΑΠΟΛΟΓ'!$C$23</f>
        <v>Βασικός μισθός ενιαίου μισθολογίου (μόνιμοι &amp; ΙΔΑΧ)</v>
      </c>
      <c r="D24" s="13">
        <v>155000</v>
      </c>
      <c r="E24" s="21">
        <v>155000</v>
      </c>
      <c r="F24" s="13">
        <v>0</v>
      </c>
      <c r="G24" s="13">
        <v>0</v>
      </c>
      <c r="H24" s="21">
        <v>127669.3</v>
      </c>
      <c r="I24" s="21">
        <v>127669.3</v>
      </c>
    </row>
    <row r="25" spans="1:9" ht="18" outlineLevel="2">
      <c r="A25" s="16" t="s">
        <v>23</v>
      </c>
      <c r="B25" s="12" t="s">
        <v>9</v>
      </c>
      <c r="C25" s="24" t="str">
        <f>'[1]06-2020 ΙΣΟΛΟΓ-ΑΠΟΛΟΓ'!$C$24</f>
        <v>Οικογενειακή παροχή ενιαίου μισθολογίου (μόνιμοι &amp; Ι.Δ.Α.Χ.)</v>
      </c>
      <c r="D25" s="13">
        <v>5000</v>
      </c>
      <c r="E25" s="21">
        <v>5000</v>
      </c>
      <c r="F25" s="13">
        <v>0</v>
      </c>
      <c r="G25" s="13">
        <v>0</v>
      </c>
      <c r="H25" s="21">
        <v>2280</v>
      </c>
      <c r="I25" s="21">
        <v>2280</v>
      </c>
    </row>
    <row r="26" spans="1:9" ht="18" outlineLevel="2">
      <c r="A26" s="16" t="s">
        <v>23</v>
      </c>
      <c r="B26" s="12" t="s">
        <v>10</v>
      </c>
      <c r="C26" s="24" t="s">
        <v>64</v>
      </c>
      <c r="D26" s="13">
        <v>3000</v>
      </c>
      <c r="E26" s="21">
        <v>3000</v>
      </c>
      <c r="F26" s="13">
        <v>0</v>
      </c>
      <c r="G26" s="13">
        <v>0</v>
      </c>
      <c r="H26" s="21">
        <v>0</v>
      </c>
      <c r="I26" s="21">
        <v>0</v>
      </c>
    </row>
    <row r="27" spans="1:9" ht="18" outlineLevel="2">
      <c r="A27" s="16" t="s">
        <v>23</v>
      </c>
      <c r="B27" s="12" t="s">
        <v>11</v>
      </c>
      <c r="C27" s="24" t="str">
        <f>'[1]06-2020 ΙΣΟΛΟΓ-ΑΠΟΛΟΓ'!$C$26</f>
        <v>Επίδομα θέσης ευθύνης ενιαίου μισθολογίου (μόνιμοι &amp; Ι.Δ.Α.Χ.)</v>
      </c>
      <c r="D27" s="13">
        <v>11000</v>
      </c>
      <c r="E27" s="21">
        <v>11000</v>
      </c>
      <c r="F27" s="13">
        <v>0</v>
      </c>
      <c r="G27" s="13">
        <v>0</v>
      </c>
      <c r="H27" s="21">
        <v>6960</v>
      </c>
      <c r="I27" s="21">
        <v>6960</v>
      </c>
    </row>
    <row r="28" spans="1:9" ht="27" outlineLevel="2">
      <c r="A28" s="16" t="s">
        <v>23</v>
      </c>
      <c r="B28" s="12" t="s">
        <v>12</v>
      </c>
      <c r="C28" s="2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8" s="13">
        <v>1000</v>
      </c>
      <c r="E28" s="21">
        <v>1000</v>
      </c>
      <c r="F28" s="13">
        <v>950.55</v>
      </c>
      <c r="G28" s="13">
        <v>950.55</v>
      </c>
      <c r="H28" s="21">
        <v>0</v>
      </c>
      <c r="I28" s="21">
        <v>950.55</v>
      </c>
    </row>
    <row r="29" spans="1:9" ht="27" outlineLevel="2">
      <c r="A29" s="16" t="s">
        <v>23</v>
      </c>
      <c r="B29" s="12" t="s">
        <v>14</v>
      </c>
      <c r="C29" s="24" t="s">
        <v>65</v>
      </c>
      <c r="D29" s="13">
        <v>0</v>
      </c>
      <c r="E29" s="21">
        <v>17000</v>
      </c>
      <c r="F29" s="13">
        <v>16972.1</v>
      </c>
      <c r="G29" s="13">
        <v>16972.1</v>
      </c>
      <c r="H29" s="21">
        <v>0</v>
      </c>
      <c r="I29" s="21">
        <v>16972.1</v>
      </c>
    </row>
    <row r="30" spans="1:9" ht="54" outlineLevel="2">
      <c r="A30" s="16" t="s">
        <v>23</v>
      </c>
      <c r="B30" s="12" t="s">
        <v>15</v>
      </c>
      <c r="C30" s="2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0" s="13">
        <v>40000</v>
      </c>
      <c r="E30" s="21">
        <v>40000</v>
      </c>
      <c r="F30" s="13">
        <v>0</v>
      </c>
      <c r="G30" s="13">
        <v>0</v>
      </c>
      <c r="H30" s="21">
        <v>28421.7</v>
      </c>
      <c r="I30" s="21">
        <v>28421.7</v>
      </c>
    </row>
    <row r="31" spans="1:9" ht="18" outlineLevel="2">
      <c r="A31" s="16" t="s">
        <v>23</v>
      </c>
      <c r="B31" s="12" t="s">
        <v>19</v>
      </c>
      <c r="C31" s="24" t="str">
        <f>'[1]06-2020 ΙΣΟΛΟΓ-ΑΠΟΛΟΓ'!$C$32</f>
        <v>Έξοδα ημερήσιας αποζημίωσης προσωπικού</v>
      </c>
      <c r="D31" s="13">
        <v>2200</v>
      </c>
      <c r="E31" s="21">
        <v>2200</v>
      </c>
      <c r="F31" s="13">
        <v>40</v>
      </c>
      <c r="G31" s="13">
        <v>40</v>
      </c>
      <c r="H31" s="21">
        <v>0</v>
      </c>
      <c r="I31" s="21">
        <v>40</v>
      </c>
    </row>
    <row r="32" spans="1:9" ht="18" outlineLevel="2">
      <c r="A32" s="16" t="s">
        <v>23</v>
      </c>
      <c r="B32" s="12" t="s">
        <v>20</v>
      </c>
      <c r="C32" s="24" t="str">
        <f>'[1]06-2020 ΙΣΟΛΟΓ-ΑΠΟΛΟΓ'!$C$33</f>
        <v>Έξοδα κίνησης προσωπικού</v>
      </c>
      <c r="D32" s="13">
        <v>1300</v>
      </c>
      <c r="E32" s="21">
        <v>1300</v>
      </c>
      <c r="F32" s="13">
        <v>0</v>
      </c>
      <c r="G32" s="13">
        <v>0</v>
      </c>
      <c r="H32" s="21">
        <v>0</v>
      </c>
      <c r="I32" s="21">
        <v>0</v>
      </c>
    </row>
    <row r="33" spans="1:9" ht="18" outlineLevel="2">
      <c r="A33" s="16" t="s">
        <v>23</v>
      </c>
      <c r="B33" s="12" t="s">
        <v>21</v>
      </c>
      <c r="C33" s="24" t="str">
        <f>'[1]06-2020 ΙΣΟΛΟΓ-ΑΠΟΛΟΓ'!$C$34</f>
        <v>Έξοδα διανυκτέρευσης προσωπικού</v>
      </c>
      <c r="D33" s="13">
        <v>1500</v>
      </c>
      <c r="E33" s="21">
        <v>1500</v>
      </c>
      <c r="F33" s="13">
        <v>0</v>
      </c>
      <c r="G33" s="13">
        <v>0</v>
      </c>
      <c r="H33" s="21">
        <v>0</v>
      </c>
      <c r="I33" s="21">
        <v>0</v>
      </c>
    </row>
    <row r="34" spans="1:9" ht="18" outlineLevel="2">
      <c r="A34" s="16" t="s">
        <v>23</v>
      </c>
      <c r="B34" s="12" t="s">
        <v>24</v>
      </c>
      <c r="C34" s="24" t="str">
        <f>'[1]06-2020 ΙΣΟΛΟΓ-ΑΠΟΛΟΓ'!$C$35</f>
        <v>Έξοδα προβολής, διαφήμισης και δημοσίων σχέσεων</v>
      </c>
      <c r="D34" s="13">
        <v>39000</v>
      </c>
      <c r="E34" s="21">
        <v>39000</v>
      </c>
      <c r="F34" s="13">
        <v>26646.55</v>
      </c>
      <c r="G34" s="13">
        <v>26646.55</v>
      </c>
      <c r="H34" s="21">
        <v>0</v>
      </c>
      <c r="I34" s="21">
        <v>26646.55</v>
      </c>
    </row>
    <row r="35" spans="1:9" ht="18" outlineLevel="1">
      <c r="A35" s="18" t="s">
        <v>23</v>
      </c>
      <c r="B35" s="19"/>
      <c r="C35" s="19"/>
      <c r="D35" s="20">
        <v>259000</v>
      </c>
      <c r="E35" s="22">
        <v>276000</v>
      </c>
      <c r="F35" s="20">
        <v>44609.2</v>
      </c>
      <c r="G35" s="20">
        <v>44609.2</v>
      </c>
      <c r="H35" s="22">
        <v>165331</v>
      </c>
      <c r="I35" s="22">
        <v>209940.2</v>
      </c>
    </row>
    <row r="36" spans="1:9" ht="18" outlineLevel="2">
      <c r="A36" s="16" t="s">
        <v>25</v>
      </c>
      <c r="B36" s="12" t="s">
        <v>8</v>
      </c>
      <c r="C36" s="24" t="str">
        <f>'[1]06-2020 ΙΣΟΛΟΓ-ΑΠΟΛΟΓ'!$C$39</f>
        <v>Βασικός μισθός ενιαίου μισθολογίου (μόνιμοι &amp; ΙΔΑΧ)</v>
      </c>
      <c r="D36" s="13">
        <v>1990000</v>
      </c>
      <c r="E36" s="21">
        <v>1990000</v>
      </c>
      <c r="F36" s="13">
        <v>0</v>
      </c>
      <c r="G36" s="13">
        <v>0</v>
      </c>
      <c r="H36" s="21">
        <v>1812102.12</v>
      </c>
      <c r="I36" s="21">
        <v>1812102.12</v>
      </c>
    </row>
    <row r="37" spans="1:9" ht="18" outlineLevel="2">
      <c r="A37" s="16" t="s">
        <v>25</v>
      </c>
      <c r="B37" s="12" t="s">
        <v>9</v>
      </c>
      <c r="C37" s="24" t="str">
        <f>'[1]06-2020 ΙΣΟΛΟΓ-ΑΠΟΛΟΓ'!$C$40</f>
        <v>Οικογενειακή παροχή ενιαίου μισθολογίου (μόνιμοι &amp; Ι.Δ.Α.Χ.)</v>
      </c>
      <c r="D37" s="13">
        <v>40000</v>
      </c>
      <c r="E37" s="21">
        <v>40000</v>
      </c>
      <c r="F37" s="13">
        <v>0</v>
      </c>
      <c r="G37" s="13">
        <v>0</v>
      </c>
      <c r="H37" s="21">
        <v>38422.34</v>
      </c>
      <c r="I37" s="21">
        <v>38422.34</v>
      </c>
    </row>
    <row r="38" spans="1:9" ht="18" outlineLevel="2">
      <c r="A38" s="16" t="s">
        <v>25</v>
      </c>
      <c r="B38" s="12" t="s">
        <v>10</v>
      </c>
      <c r="C38" s="24" t="str">
        <f>'[1]06-2020 ΙΣΟΛΟΓ-ΑΠΟΛΟΓ'!$C$41</f>
        <v>Προσωπική διαφορά ενιαίου μισθολογίου (μόνιμοι &amp; Ι.Δ.Α.Χ.)</v>
      </c>
      <c r="D38" s="13">
        <v>44000</v>
      </c>
      <c r="E38" s="21">
        <v>44000</v>
      </c>
      <c r="F38" s="13">
        <v>0</v>
      </c>
      <c r="G38" s="13">
        <v>0</v>
      </c>
      <c r="H38" s="21">
        <v>40466.16</v>
      </c>
      <c r="I38" s="21">
        <v>40466.16</v>
      </c>
    </row>
    <row r="39" spans="1:9" ht="18" outlineLevel="2">
      <c r="A39" s="16" t="s">
        <v>25</v>
      </c>
      <c r="B39" s="12" t="s">
        <v>11</v>
      </c>
      <c r="C39" s="24" t="str">
        <f>'[1]06-2020 ΙΣΟΛΟΓ-ΑΠΟΛΟΓ'!$C$42</f>
        <v>Επίδομα θέσης ευθύνης ενιαίου μισθολογίου (μόνιμοι &amp; Ι.Δ.Α.Χ.)</v>
      </c>
      <c r="D39" s="13">
        <v>100000</v>
      </c>
      <c r="E39" s="21">
        <v>100000</v>
      </c>
      <c r="F39" s="13">
        <v>0</v>
      </c>
      <c r="G39" s="13">
        <v>0</v>
      </c>
      <c r="H39" s="21">
        <v>87824</v>
      </c>
      <c r="I39" s="21">
        <v>87824</v>
      </c>
    </row>
    <row r="40" spans="1:9" ht="27" outlineLevel="2">
      <c r="A40" s="16" t="s">
        <v>25</v>
      </c>
      <c r="B40" s="12" t="s">
        <v>12</v>
      </c>
      <c r="C40" s="24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0" s="13">
        <v>16000</v>
      </c>
      <c r="E40" s="21">
        <v>16000</v>
      </c>
      <c r="F40" s="13">
        <v>15543.33</v>
      </c>
      <c r="G40" s="13">
        <v>15543.33</v>
      </c>
      <c r="H40" s="21">
        <v>0</v>
      </c>
      <c r="I40" s="21">
        <v>15543.33</v>
      </c>
    </row>
    <row r="41" spans="1:9" ht="27" outlineLevel="2">
      <c r="A41" s="16" t="s">
        <v>25</v>
      </c>
      <c r="B41" s="12" t="s">
        <v>14</v>
      </c>
      <c r="C41" s="24" t="s">
        <v>65</v>
      </c>
      <c r="D41" s="13">
        <v>0</v>
      </c>
      <c r="E41" s="21">
        <v>389590</v>
      </c>
      <c r="F41" s="13">
        <v>356641.81</v>
      </c>
      <c r="G41" s="13">
        <v>356641.81</v>
      </c>
      <c r="H41" s="21">
        <v>0</v>
      </c>
      <c r="I41" s="21">
        <v>356641.81</v>
      </c>
    </row>
    <row r="42" spans="1:9" ht="18" outlineLevel="2">
      <c r="A42" s="16" t="s">
        <v>25</v>
      </c>
      <c r="B42" s="12" t="s">
        <v>26</v>
      </c>
      <c r="C42" s="24" t="s">
        <v>66</v>
      </c>
      <c r="D42" s="13">
        <v>0</v>
      </c>
      <c r="E42" s="21">
        <v>31000</v>
      </c>
      <c r="F42" s="13">
        <v>28030</v>
      </c>
      <c r="G42" s="13">
        <v>28030</v>
      </c>
      <c r="H42" s="21">
        <v>0</v>
      </c>
      <c r="I42" s="21">
        <v>28030</v>
      </c>
    </row>
    <row r="43" spans="1:9" ht="54" outlineLevel="2">
      <c r="A43" s="16" t="s">
        <v>25</v>
      </c>
      <c r="B43" s="12" t="s">
        <v>15</v>
      </c>
      <c r="C43" s="24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3" s="13">
        <v>450000</v>
      </c>
      <c r="E43" s="21">
        <v>450000</v>
      </c>
      <c r="F43" s="13">
        <v>0</v>
      </c>
      <c r="G43" s="13">
        <v>0</v>
      </c>
      <c r="H43" s="21">
        <v>390515.07</v>
      </c>
      <c r="I43" s="21">
        <v>390515.07</v>
      </c>
    </row>
    <row r="44" spans="1:9" ht="27" outlineLevel="2">
      <c r="A44" s="16" t="s">
        <v>25</v>
      </c>
      <c r="B44" s="12" t="s">
        <v>27</v>
      </c>
      <c r="C44" s="24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4" s="13">
        <v>854000</v>
      </c>
      <c r="E44" s="21">
        <v>885787</v>
      </c>
      <c r="F44" s="13">
        <v>885787</v>
      </c>
      <c r="G44" s="13">
        <v>885787</v>
      </c>
      <c r="H44" s="21">
        <v>0</v>
      </c>
      <c r="I44" s="21">
        <v>885787</v>
      </c>
    </row>
    <row r="45" spans="1:9" ht="36" outlineLevel="2">
      <c r="A45" s="16" t="s">
        <v>25</v>
      </c>
      <c r="B45" s="12" t="s">
        <v>28</v>
      </c>
      <c r="C45" s="24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5" s="13">
        <v>300000</v>
      </c>
      <c r="E45" s="21">
        <v>300000</v>
      </c>
      <c r="F45" s="13">
        <v>300000</v>
      </c>
      <c r="G45" s="13">
        <v>300000</v>
      </c>
      <c r="H45" s="21">
        <v>0</v>
      </c>
      <c r="I45" s="21">
        <v>300000</v>
      </c>
    </row>
    <row r="46" spans="1:9" ht="18" outlineLevel="2">
      <c r="A46" s="16" t="s">
        <v>25</v>
      </c>
      <c r="B46" s="12" t="s">
        <v>29</v>
      </c>
      <c r="C46" s="25" t="str">
        <f>'[1]06-2020 ΙΣΟΛΟΓ-ΑΠΟΛΟΓ'!$C$53</f>
        <v>Αγορές φαρμακευτικού υλικού</v>
      </c>
      <c r="D46" s="13">
        <v>500</v>
      </c>
      <c r="E46" s="21">
        <v>500</v>
      </c>
      <c r="F46" s="13">
        <v>0</v>
      </c>
      <c r="G46" s="13">
        <v>0</v>
      </c>
      <c r="H46" s="21">
        <v>0</v>
      </c>
      <c r="I46" s="21">
        <v>0</v>
      </c>
    </row>
    <row r="47" spans="1:9" ht="18" outlineLevel="2">
      <c r="A47" s="16" t="s">
        <v>25</v>
      </c>
      <c r="B47" s="12" t="s">
        <v>30</v>
      </c>
      <c r="C47" s="25" t="str">
        <f>'[1]06-2020 ΙΣΟΛΟΓ-ΑΠΟΛΟΓ'!$C$55</f>
        <v>Αγορές ειδών γραφικής ύλης και μικροεξοπλισμού</v>
      </c>
      <c r="D47" s="13">
        <v>22000</v>
      </c>
      <c r="E47" s="21">
        <v>22000</v>
      </c>
      <c r="F47" s="13">
        <v>21697.5</v>
      </c>
      <c r="G47" s="13">
        <v>21697.5</v>
      </c>
      <c r="H47" s="21">
        <v>0</v>
      </c>
      <c r="I47" s="21">
        <v>21697.5</v>
      </c>
    </row>
    <row r="48" spans="1:9" ht="18" outlineLevel="2">
      <c r="A48" s="16" t="s">
        <v>25</v>
      </c>
      <c r="B48" s="12" t="s">
        <v>31</v>
      </c>
      <c r="C48" s="25" t="str">
        <f>'[1]06-2020 ΙΣΟΛΟΓ-ΑΠΟΛΟΓ'!$C$56</f>
        <v>Αγορές ειδών καθαριότητας</v>
      </c>
      <c r="D48" s="13">
        <v>11600</v>
      </c>
      <c r="E48" s="21">
        <v>9597.2</v>
      </c>
      <c r="F48" s="13">
        <v>8466.27</v>
      </c>
      <c r="G48" s="13">
        <v>8466.27</v>
      </c>
      <c r="H48" s="21">
        <v>0</v>
      </c>
      <c r="I48" s="21">
        <v>8466.27</v>
      </c>
    </row>
    <row r="49" spans="1:9" ht="18" outlineLevel="2">
      <c r="A49" s="16" t="s">
        <v>25</v>
      </c>
      <c r="B49" s="12" t="s">
        <v>32</v>
      </c>
      <c r="C49" s="25" t="str">
        <f>'[1]06-2020 ΙΣΟΛΟΓ-ΑΠΟΛΟΓ'!$C$57</f>
        <v>Αγορές ειδών συντήρησης και επισκευής  εγκαταστάσεων</v>
      </c>
      <c r="D49" s="13">
        <v>28000</v>
      </c>
      <c r="E49" s="21">
        <v>27000</v>
      </c>
      <c r="F49" s="13">
        <v>23093.72</v>
      </c>
      <c r="G49" s="13">
        <v>23093.72</v>
      </c>
      <c r="H49" s="21">
        <v>0</v>
      </c>
      <c r="I49" s="21">
        <v>23093.72</v>
      </c>
    </row>
    <row r="50" spans="1:9" ht="18" outlineLevel="2">
      <c r="A50" s="16" t="s">
        <v>25</v>
      </c>
      <c r="B50" s="12" t="s">
        <v>33</v>
      </c>
      <c r="C50" s="25" t="str">
        <f>'[1]06-2020 ΙΣΟΛΟΓ-ΑΠΟΛΟΓ'!$C$58</f>
        <v>Αγορές ειδών συντήρησης και επισκευής μεταφορικών μέσων ξηράς</v>
      </c>
      <c r="D50" s="13">
        <v>4000</v>
      </c>
      <c r="E50" s="21">
        <v>4000</v>
      </c>
      <c r="F50" s="13">
        <v>1695.15</v>
      </c>
      <c r="G50" s="13">
        <v>1695.15</v>
      </c>
      <c r="H50" s="21">
        <v>0</v>
      </c>
      <c r="I50" s="21">
        <v>1695.15</v>
      </c>
    </row>
    <row r="51" spans="1:9" ht="18" outlineLevel="2">
      <c r="A51" s="16" t="s">
        <v>25</v>
      </c>
      <c r="B51" s="12" t="s">
        <v>34</v>
      </c>
      <c r="C51" s="25" t="str">
        <f>'[1]06-2020 ΙΣΟΛΟΓ-ΑΠΟΛΟΓ'!$C$59</f>
        <v>Αγορές ειδών συντήρησης και επισκευής λοιπού εξοπλισμού</v>
      </c>
      <c r="D51" s="13">
        <v>12000</v>
      </c>
      <c r="E51" s="21">
        <v>15780</v>
      </c>
      <c r="F51" s="13">
        <v>14885.8</v>
      </c>
      <c r="G51" s="13">
        <v>14885.8</v>
      </c>
      <c r="H51" s="21">
        <v>0</v>
      </c>
      <c r="I51" s="21">
        <v>14885.8</v>
      </c>
    </row>
    <row r="52" spans="1:9" ht="18" outlineLevel="2">
      <c r="A52" s="16" t="s">
        <v>25</v>
      </c>
      <c r="B52" s="12" t="s">
        <v>35</v>
      </c>
      <c r="C52" s="25" t="str">
        <f>'[1]06-2020 ΙΣΟΛΟΓ-ΑΠΟΛΟΓ'!$C$60</f>
        <v xml:space="preserve">Αγορές καυσίμων κίνησης </v>
      </c>
      <c r="D52" s="13">
        <v>15100</v>
      </c>
      <c r="E52" s="21">
        <v>627</v>
      </c>
      <c r="F52" s="13">
        <v>0</v>
      </c>
      <c r="G52" s="13">
        <v>0</v>
      </c>
      <c r="H52" s="21">
        <v>0</v>
      </c>
      <c r="I52" s="21">
        <v>0</v>
      </c>
    </row>
    <row r="53" spans="1:9" ht="18" outlineLevel="2">
      <c r="A53" s="16" t="s">
        <v>25</v>
      </c>
      <c r="B53" s="12" t="s">
        <v>36</v>
      </c>
      <c r="C53" s="25" t="str">
        <f>'[1]06-2020 ΙΣΟΛΟΓ-ΑΠΟΛΟΓ'!$C$61</f>
        <v>Αγορές βιβλίων, συγγραμμάτων, περιοδικών και εφημερίδων</v>
      </c>
      <c r="D53" s="13">
        <v>1100</v>
      </c>
      <c r="E53" s="21">
        <v>1100</v>
      </c>
      <c r="F53" s="13">
        <v>995.65</v>
      </c>
      <c r="G53" s="13">
        <v>995.65</v>
      </c>
      <c r="H53" s="21">
        <v>0</v>
      </c>
      <c r="I53" s="21">
        <v>995.65</v>
      </c>
    </row>
    <row r="54" spans="1:9" ht="18" outlineLevel="2">
      <c r="A54" s="16" t="s">
        <v>25</v>
      </c>
      <c r="B54" s="12" t="s">
        <v>37</v>
      </c>
      <c r="C54" s="25" t="str">
        <f>'[1]06-2020 ΙΣΟΛΟΓ-ΑΠΟΛΟΓ'!$C$62</f>
        <v xml:space="preserve">Αγορές χρωμάτων και λοιπών συναφών υλικών </v>
      </c>
      <c r="D54" s="13">
        <v>1600</v>
      </c>
      <c r="E54" s="21">
        <v>1600</v>
      </c>
      <c r="F54" s="13">
        <v>1188.55</v>
      </c>
      <c r="G54" s="13">
        <v>1188.55</v>
      </c>
      <c r="H54" s="21">
        <v>0</v>
      </c>
      <c r="I54" s="21">
        <v>1188.55</v>
      </c>
    </row>
    <row r="55" spans="1:9" ht="18" outlineLevel="2">
      <c r="A55" s="16" t="s">
        <v>25</v>
      </c>
      <c r="B55" s="12" t="s">
        <v>38</v>
      </c>
      <c r="C55" s="25" t="str">
        <f>'[1]06-2020 ΙΣΟΛΟΓ-ΑΠΟΛΟΓ'!$C$63</f>
        <v>Αγορές λοιπών αγαθών</v>
      </c>
      <c r="D55" s="13">
        <v>1000</v>
      </c>
      <c r="E55" s="21">
        <v>2000</v>
      </c>
      <c r="F55" s="13">
        <v>1999.88</v>
      </c>
      <c r="G55" s="13">
        <v>1999.88</v>
      </c>
      <c r="H55" s="21">
        <v>0</v>
      </c>
      <c r="I55" s="21">
        <v>1999.88</v>
      </c>
    </row>
    <row r="56" spans="1:9" ht="18" outlineLevel="2">
      <c r="A56" s="16" t="s">
        <v>25</v>
      </c>
      <c r="B56" s="12" t="s">
        <v>39</v>
      </c>
      <c r="C56" s="25" t="str">
        <f>'[1]06-2020 ΙΣΟΛΟΓ-ΑΠΟΛΟΓ'!$C$64</f>
        <v xml:space="preserve">Έξοδα σταθερής τηλεφωνίας </v>
      </c>
      <c r="D56" s="13">
        <v>25000</v>
      </c>
      <c r="E56" s="21">
        <v>25000</v>
      </c>
      <c r="F56" s="13">
        <v>16703.73</v>
      </c>
      <c r="G56" s="13">
        <v>16703.73</v>
      </c>
      <c r="H56" s="21">
        <v>0</v>
      </c>
      <c r="I56" s="21">
        <v>16703.73</v>
      </c>
    </row>
    <row r="57" spans="1:9" ht="18" outlineLevel="2">
      <c r="A57" s="16" t="s">
        <v>25</v>
      </c>
      <c r="B57" s="12" t="s">
        <v>40</v>
      </c>
      <c r="C57" s="25" t="str">
        <f>'[1]06-2020 ΙΣΟΛΟΓ-ΑΠΟΛΟΓ'!$C$66</f>
        <v>Έξοδα ταχυδρομικών υπηρεσιών</v>
      </c>
      <c r="D57" s="13">
        <v>18000</v>
      </c>
      <c r="E57" s="21">
        <v>13642.92</v>
      </c>
      <c r="F57" s="13">
        <v>9049.94</v>
      </c>
      <c r="G57" s="13">
        <v>9049.94</v>
      </c>
      <c r="H57" s="21">
        <v>0</v>
      </c>
      <c r="I57" s="21">
        <v>9049.94</v>
      </c>
    </row>
    <row r="58" spans="1:9" ht="18" outlineLevel="2">
      <c r="A58" s="16" t="s">
        <v>25</v>
      </c>
      <c r="B58" s="12" t="s">
        <v>41</v>
      </c>
      <c r="C58" s="25" t="str">
        <f>'[1]06-2020 ΙΣΟΛΟΓ-ΑΠΟΛΟΓ'!$C$67</f>
        <v>Έξοδα μεταφοράς αγαθών και συναφών υπηρεσιών</v>
      </c>
      <c r="D58" s="13">
        <v>2300</v>
      </c>
      <c r="E58" s="21">
        <v>2300</v>
      </c>
      <c r="F58" s="13">
        <v>2300</v>
      </c>
      <c r="G58" s="13">
        <v>2300</v>
      </c>
      <c r="H58" s="21">
        <v>0</v>
      </c>
      <c r="I58" s="21">
        <v>2300</v>
      </c>
    </row>
    <row r="59" spans="1:9" ht="18" outlineLevel="2">
      <c r="A59" s="16" t="s">
        <v>25</v>
      </c>
      <c r="B59" s="12" t="s">
        <v>42</v>
      </c>
      <c r="C59" s="25" t="str">
        <f>'[1]06-2020 ΙΣΟΛΟΓ-ΑΠΟΛΟΓ'!$C$68</f>
        <v>Έξοδα ηλεκτρικού ρεύματος</v>
      </c>
      <c r="D59" s="13">
        <v>140000</v>
      </c>
      <c r="E59" s="21">
        <v>190000</v>
      </c>
      <c r="F59" s="13">
        <v>145630.61</v>
      </c>
      <c r="G59" s="13">
        <v>145630.61</v>
      </c>
      <c r="H59" s="21">
        <v>0</v>
      </c>
      <c r="I59" s="21">
        <v>145630.61</v>
      </c>
    </row>
    <row r="60" spans="1:9" ht="18" outlineLevel="2">
      <c r="A60" s="16" t="s">
        <v>25</v>
      </c>
      <c r="B60" s="12" t="s">
        <v>43</v>
      </c>
      <c r="C60" s="25" t="str">
        <f>'[1]06-2020 ΙΣΟΛΟΓ-ΑΠΟΛΟΓ'!$C$69</f>
        <v>Έξοδα φυσικού αερίου</v>
      </c>
      <c r="D60" s="13">
        <v>100000</v>
      </c>
      <c r="E60" s="21">
        <v>100000</v>
      </c>
      <c r="F60" s="13">
        <v>63602.54</v>
      </c>
      <c r="G60" s="13">
        <v>63602.54</v>
      </c>
      <c r="H60" s="21">
        <v>0</v>
      </c>
      <c r="I60" s="21">
        <v>63602.54</v>
      </c>
    </row>
    <row r="61" spans="1:9" ht="18" outlineLevel="2">
      <c r="A61" s="16" t="s">
        <v>25</v>
      </c>
      <c r="B61" s="12" t="s">
        <v>44</v>
      </c>
      <c r="C61" s="25" t="str">
        <f>'[1]06-2020 ΙΣΟΛΟΓ-ΑΠΟΛΟΓ'!$C$70</f>
        <v>Έξοδα ύδρευσης και άρδευσης</v>
      </c>
      <c r="D61" s="13">
        <v>5000</v>
      </c>
      <c r="E61" s="21">
        <v>5000</v>
      </c>
      <c r="F61" s="13">
        <v>2564</v>
      </c>
      <c r="G61" s="13">
        <v>2564</v>
      </c>
      <c r="H61" s="21">
        <v>0</v>
      </c>
      <c r="I61" s="21">
        <v>2564</v>
      </c>
    </row>
    <row r="62" spans="1:9" ht="18" outlineLevel="2">
      <c r="A62" s="16" t="s">
        <v>25</v>
      </c>
      <c r="B62" s="12" t="s">
        <v>45</v>
      </c>
      <c r="C62" s="25" t="str">
        <f>'[1]06-2020 ΙΣΟΛΟΓ-ΑΠΟΛΟΓ'!$C$71</f>
        <v>Έξοδα υπηρεσιών καθαριότητας</v>
      </c>
      <c r="D62" s="13">
        <v>163200</v>
      </c>
      <c r="E62" s="21">
        <v>156182.53</v>
      </c>
      <c r="F62" s="13">
        <v>104034.86</v>
      </c>
      <c r="G62" s="13">
        <v>104034.86</v>
      </c>
      <c r="H62" s="21">
        <v>0</v>
      </c>
      <c r="I62" s="21">
        <v>104034.86</v>
      </c>
    </row>
    <row r="63" spans="1:9" ht="18" outlineLevel="2">
      <c r="A63" s="16" t="s">
        <v>25</v>
      </c>
      <c r="B63" s="12" t="s">
        <v>46</v>
      </c>
      <c r="C63" s="25" t="str">
        <f>'[1]06-2020 ΙΣΟΛΟΓ-ΑΠΟΛΟΓ'!$C$72</f>
        <v>Αμοιβές και έξοδα συντήρησης, επισκευής κτιρίων και έργων υποδομών</v>
      </c>
      <c r="D63" s="13">
        <v>45000</v>
      </c>
      <c r="E63" s="21">
        <v>45000</v>
      </c>
      <c r="F63" s="13">
        <v>44794.58</v>
      </c>
      <c r="G63" s="13">
        <v>44794.58</v>
      </c>
      <c r="H63" s="21">
        <v>0</v>
      </c>
      <c r="I63" s="21">
        <v>44794.58</v>
      </c>
    </row>
    <row r="64" spans="1:9" ht="18" outlineLevel="2">
      <c r="A64" s="16" t="s">
        <v>25</v>
      </c>
      <c r="B64" s="12" t="s">
        <v>47</v>
      </c>
      <c r="C64" s="25" t="str">
        <f>'[1]06-2020 ΙΣΟΛΟΓ-ΑΠΟΛΟΓ'!$C$73</f>
        <v>Αμοιβές και έξοδα συντήρησης και επισκευής οχημάτων</v>
      </c>
      <c r="D64" s="13">
        <v>3800</v>
      </c>
      <c r="E64" s="21">
        <v>3800</v>
      </c>
      <c r="F64" s="13">
        <v>254.2</v>
      </c>
      <c r="G64" s="13">
        <v>254.2</v>
      </c>
      <c r="H64" s="21">
        <v>0</v>
      </c>
      <c r="I64" s="21">
        <v>254.2</v>
      </c>
    </row>
    <row r="65" spans="1:9" ht="18" outlineLevel="2">
      <c r="A65" s="16" t="s">
        <v>25</v>
      </c>
      <c r="B65" s="12" t="s">
        <v>48</v>
      </c>
      <c r="C65" s="25" t="str">
        <f>'[1]06-2020 ΙΣΟΛΟΓ-ΑΠΟΛΟΓ'!$C$74</f>
        <v>Λοιπές αμοιβές και έξοδα συντηρήσεων και επισκευών</v>
      </c>
      <c r="D65" s="13">
        <v>25000</v>
      </c>
      <c r="E65" s="21">
        <v>28000</v>
      </c>
      <c r="F65" s="13">
        <v>24302.73</v>
      </c>
      <c r="G65" s="13">
        <v>24302.73</v>
      </c>
      <c r="H65" s="21">
        <v>0</v>
      </c>
      <c r="I65" s="21">
        <v>24302.73</v>
      </c>
    </row>
    <row r="66" spans="1:9" ht="18" outlineLevel="2">
      <c r="A66" s="16" t="s">
        <v>25</v>
      </c>
      <c r="B66" s="12" t="s">
        <v>19</v>
      </c>
      <c r="C66" s="25" t="str">
        <f>'[1]06-2020 ΙΣΟΛΟΓ-ΑΠΟΛΟΓ'!$C$75</f>
        <v>Έξοδα ημερήσιας αποζημίωσης προσωπικού</v>
      </c>
      <c r="D66" s="13">
        <v>6000</v>
      </c>
      <c r="E66" s="21">
        <v>6000</v>
      </c>
      <c r="F66" s="13">
        <v>2105</v>
      </c>
      <c r="G66" s="13">
        <v>2105</v>
      </c>
      <c r="H66" s="21">
        <v>0</v>
      </c>
      <c r="I66" s="21">
        <v>2105</v>
      </c>
    </row>
    <row r="67" spans="1:9" ht="18" outlineLevel="2">
      <c r="A67" s="16" t="s">
        <v>25</v>
      </c>
      <c r="B67" s="12" t="s">
        <v>20</v>
      </c>
      <c r="C67" s="25" t="str">
        <f>'[1]06-2020 ΙΣΟΛΟΓ-ΑΠΟΛΟΓ'!$C$76</f>
        <v>Έξοδα κίνησης προσωπικού</v>
      </c>
      <c r="D67" s="13">
        <v>6000</v>
      </c>
      <c r="E67" s="21">
        <v>6000</v>
      </c>
      <c r="F67" s="13">
        <v>1323.67</v>
      </c>
      <c r="G67" s="13">
        <v>1323.67</v>
      </c>
      <c r="H67" s="21">
        <v>0</v>
      </c>
      <c r="I67" s="21">
        <v>1323.67</v>
      </c>
    </row>
    <row r="68" spans="1:9" ht="18" outlineLevel="2">
      <c r="A68" s="16" t="s">
        <v>25</v>
      </c>
      <c r="B68" s="12" t="s">
        <v>21</v>
      </c>
      <c r="C68" s="25" t="str">
        <f>'[1]06-2020 ΙΣΟΛΟΓ-ΑΠΟΛΟΓ'!$C$77</f>
        <v>Έξοδα διανυκτέρευσης προσωπικού</v>
      </c>
      <c r="D68" s="13">
        <v>5000</v>
      </c>
      <c r="E68" s="21">
        <v>5000</v>
      </c>
      <c r="F68" s="13">
        <v>727.2</v>
      </c>
      <c r="G68" s="13">
        <v>727.2</v>
      </c>
      <c r="H68" s="21">
        <v>0</v>
      </c>
      <c r="I68" s="21">
        <v>727.2</v>
      </c>
    </row>
    <row r="69" spans="1:9" ht="18" outlineLevel="2">
      <c r="A69" s="16" t="s">
        <v>25</v>
      </c>
      <c r="B69" s="12" t="s">
        <v>49</v>
      </c>
      <c r="C69" s="25" t="str">
        <f>'[1]06-2020 ΙΣΟΛΟΓ-ΑΠΟΛΟΓ'!$C$78</f>
        <v>Έξοδα για λογιστικές, ελεγκτικές και μηχανογραφικές υπηρεσίες</v>
      </c>
      <c r="D69" s="13">
        <v>20800</v>
      </c>
      <c r="E69" s="21">
        <v>19177.35</v>
      </c>
      <c r="F69" s="13">
        <v>12972.88</v>
      </c>
      <c r="G69" s="13">
        <v>12972.88</v>
      </c>
      <c r="H69" s="21">
        <v>0</v>
      </c>
      <c r="I69" s="21">
        <v>12972.88</v>
      </c>
    </row>
    <row r="70" spans="1:9" ht="18" outlineLevel="2">
      <c r="A70" s="16" t="s">
        <v>25</v>
      </c>
      <c r="B70" s="12" t="s">
        <v>50</v>
      </c>
      <c r="C70" s="25" t="str">
        <f>'[1]06-2020 ΙΣΟΛΟΓ-ΑΠΟΛΟΓ'!$C$81</f>
        <v>Έξοδα για εκθέσεις, εκδηλώσεις και συνέδρια</v>
      </c>
      <c r="D70" s="13">
        <v>15000</v>
      </c>
      <c r="E70" s="21">
        <v>15000</v>
      </c>
      <c r="F70" s="13">
        <v>2961.74</v>
      </c>
      <c r="G70" s="13">
        <v>2961.74</v>
      </c>
      <c r="H70" s="21">
        <v>0</v>
      </c>
      <c r="I70" s="21">
        <v>2961.74</v>
      </c>
    </row>
    <row r="71" spans="1:9" ht="18" outlineLevel="2">
      <c r="A71" s="16" t="s">
        <v>25</v>
      </c>
      <c r="B71" s="12" t="s">
        <v>51</v>
      </c>
      <c r="C71" s="25" t="str">
        <f>'[1]06-2020 ΙΣΟΛΟΓ-ΑΠΟΛΟΓ'!$C$82</f>
        <v>Έξοδα για λοιπές υπηρεσίες</v>
      </c>
      <c r="D71" s="13">
        <v>39000</v>
      </c>
      <c r="E71" s="21">
        <v>54000</v>
      </c>
      <c r="F71" s="13">
        <v>35086.38</v>
      </c>
      <c r="G71" s="13">
        <v>35086.38</v>
      </c>
      <c r="H71" s="21">
        <v>0</v>
      </c>
      <c r="I71" s="21">
        <v>35086.38</v>
      </c>
    </row>
    <row r="72" spans="1:9" ht="18" outlineLevel="2">
      <c r="A72" s="16" t="s">
        <v>25</v>
      </c>
      <c r="B72" s="12" t="s">
        <v>52</v>
      </c>
      <c r="C72" s="25" t="str">
        <f>'[1]06-2020 ΙΣΟΛΟΓ-ΑΠΟΛΟΓ'!$C$83</f>
        <v>Αγορές συσκευών θέρμανσης και κλιματισμού</v>
      </c>
      <c r="D72" s="13">
        <v>18000</v>
      </c>
      <c r="E72" s="21">
        <v>18000</v>
      </c>
      <c r="F72" s="13">
        <v>14849.57</v>
      </c>
      <c r="G72" s="13">
        <v>14849.57</v>
      </c>
      <c r="H72" s="21">
        <v>0</v>
      </c>
      <c r="I72" s="21">
        <v>14849.57</v>
      </c>
    </row>
    <row r="73" spans="1:9" ht="18" outlineLevel="2">
      <c r="A73" s="16" t="s">
        <v>25</v>
      </c>
      <c r="B73" s="12" t="s">
        <v>53</v>
      </c>
      <c r="C73" s="25" t="str">
        <f>'[1]06-2020 ΙΣΟΛΟΓ-ΑΠΟΛΟΓ'!$C$84</f>
        <v>Αγορές φωτοαντιγραφικών και λοιπών μηχανών γραφείου</v>
      </c>
      <c r="D73" s="13">
        <v>6000</v>
      </c>
      <c r="E73" s="21">
        <v>6000</v>
      </c>
      <c r="F73" s="13">
        <v>0</v>
      </c>
      <c r="G73" s="13">
        <v>0</v>
      </c>
      <c r="H73" s="21">
        <v>0</v>
      </c>
      <c r="I73" s="21">
        <v>0</v>
      </c>
    </row>
    <row r="74" spans="1:9" ht="18" outlineLevel="2">
      <c r="A74" s="16" t="s">
        <v>25</v>
      </c>
      <c r="B74" s="12" t="s">
        <v>54</v>
      </c>
      <c r="C74" s="25" t="str">
        <f>'[1]06-2020 ΙΣΟΛΟΓ-ΑΠΟΛΟΓ'!$C$85</f>
        <v>Αγορές λοιπών μηχανημάτων και εργαλείων</v>
      </c>
      <c r="D74" s="13">
        <v>4000</v>
      </c>
      <c r="E74" s="21">
        <v>4000</v>
      </c>
      <c r="F74" s="13">
        <v>2898.28</v>
      </c>
      <c r="G74" s="13">
        <v>2898.28</v>
      </c>
      <c r="H74" s="21">
        <v>0</v>
      </c>
      <c r="I74" s="21">
        <v>2898.28</v>
      </c>
    </row>
    <row r="75" spans="1:9" ht="18" outlineLevel="2">
      <c r="A75" s="16" t="s">
        <v>25</v>
      </c>
      <c r="B75" s="12" t="s">
        <v>55</v>
      </c>
      <c r="C75" s="25" t="str">
        <f>'[1]06-2020 ΙΣΟΛΟΓ-ΑΠΟΛΟΓ'!$C$86</f>
        <v>Αγορές ηλεκτρονικών υπολογιστών και συναφούς εξοπλισμού</v>
      </c>
      <c r="D75" s="13">
        <v>30000</v>
      </c>
      <c r="E75" s="21">
        <v>30000</v>
      </c>
      <c r="F75" s="13">
        <v>8376.82</v>
      </c>
      <c r="G75" s="13">
        <v>8376.82</v>
      </c>
      <c r="H75" s="21">
        <v>0</v>
      </c>
      <c r="I75" s="21">
        <v>8376.82</v>
      </c>
    </row>
    <row r="76" spans="1:9" ht="18" outlineLevel="2">
      <c r="A76" s="16" t="s">
        <v>25</v>
      </c>
      <c r="B76" s="12" t="s">
        <v>56</v>
      </c>
      <c r="C76" s="25" t="s">
        <v>67</v>
      </c>
      <c r="D76" s="13">
        <v>10000</v>
      </c>
      <c r="E76" s="21">
        <v>10000</v>
      </c>
      <c r="F76" s="13">
        <v>5379.12</v>
      </c>
      <c r="G76" s="13">
        <v>5379.12</v>
      </c>
      <c r="H76" s="21">
        <v>0</v>
      </c>
      <c r="I76" s="21">
        <v>5379.12</v>
      </c>
    </row>
    <row r="77" spans="1:9" ht="18" outlineLevel="2">
      <c r="A77" s="16" t="s">
        <v>25</v>
      </c>
      <c r="B77" s="12" t="s">
        <v>57</v>
      </c>
      <c r="C77" s="25" t="str">
        <f>'[1]06-2020 ΙΣΟΛΟΓ-ΑΠΟΛΟΓ'!$C$90</f>
        <v>Αγορές λογισμικού υπολογιστών</v>
      </c>
      <c r="D77" s="13">
        <v>10000</v>
      </c>
      <c r="E77" s="21">
        <v>10000</v>
      </c>
      <c r="F77" s="13">
        <v>6667.54</v>
      </c>
      <c r="G77" s="13">
        <v>6667.54</v>
      </c>
      <c r="H77" s="21">
        <v>0</v>
      </c>
      <c r="I77" s="21">
        <v>6667.54</v>
      </c>
    </row>
    <row r="78" spans="1:9" ht="18" outlineLevel="1">
      <c r="A78" s="18" t="s">
        <v>25</v>
      </c>
      <c r="B78" s="19"/>
      <c r="C78" s="19"/>
      <c r="D78" s="20">
        <v>4588000</v>
      </c>
      <c r="E78" s="22">
        <v>5082684</v>
      </c>
      <c r="F78" s="20">
        <v>2166610.05</v>
      </c>
      <c r="G78" s="20">
        <v>2166610.05</v>
      </c>
      <c r="H78" s="22">
        <v>2369329.69</v>
      </c>
      <c r="I78" s="22">
        <v>4535939.74</v>
      </c>
    </row>
    <row r="79" spans="1:9" ht="12.75">
      <c r="A79" s="26"/>
      <c r="B79" s="27"/>
      <c r="C79" s="27"/>
      <c r="D79" s="28">
        <v>5387000</v>
      </c>
      <c r="E79" s="29">
        <v>6025484</v>
      </c>
      <c r="F79" s="28">
        <v>2567985.89</v>
      </c>
      <c r="G79" s="28">
        <v>2567985.89</v>
      </c>
      <c r="H79" s="29">
        <v>2686636.55</v>
      </c>
      <c r="I79" s="29">
        <v>5254622.44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2024-01-02T07:30:52Z</dcterms:created>
  <dcterms:modified xsi:type="dcterms:W3CDTF">2024-01-02T08:33:07Z</dcterms:modified>
  <cp:category/>
  <cp:version/>
  <cp:contentType/>
  <cp:contentStatus/>
</cp:coreProperties>
</file>