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5"/>
  <workbookPr defaultThemeVersion="166925"/>
  <bookViews>
    <workbookView xWindow="0" yWindow="0" windowWidth="28800" windowHeight="12225" activeTab="0"/>
  </bookViews>
  <sheets>
    <sheet name="ΦΕΒΡΟΥΑΡΙΟΣ 2023" sheetId="1" r:id="rId1"/>
  </sheets>
  <externalReferences>
    <externalReference r:id="rId4"/>
  </externalReferences>
  <definedNames/>
  <calcPr calcId="191029"/>
</workbook>
</file>

<file path=xl/sharedStrings.xml><?xml version="1.0" encoding="utf-8"?>
<sst xmlns="http://schemas.openxmlformats.org/spreadsheetml/2006/main" count="148" uniqueCount="67">
  <si>
    <t>Κωδικός Φ./Ε.Φ.</t>
  </si>
  <si>
    <t>ΚΑΕ</t>
  </si>
  <si>
    <t>Ψηφισμένος</t>
  </si>
  <si>
    <t>Τελική Διαμόρφωση</t>
  </si>
  <si>
    <t>Ενταλθέντα</t>
  </si>
  <si>
    <t>Εξοφλήσεις</t>
  </si>
  <si>
    <t>Εξοφλήσεις (εκτός ΥΔΕ)</t>
  </si>
  <si>
    <t>Εξοφλήσεις Σύνολο</t>
  </si>
  <si>
    <t>1007-103-0000000</t>
  </si>
  <si>
    <t>C2120101001</t>
  </si>
  <si>
    <t>C2120102001</t>
  </si>
  <si>
    <t>C2120104001</t>
  </si>
  <si>
    <t>C2120201001</t>
  </si>
  <si>
    <t>C2120202001</t>
  </si>
  <si>
    <t>C2190201001</t>
  </si>
  <si>
    <t>C2190201002</t>
  </si>
  <si>
    <t>C2420401001</t>
  </si>
  <si>
    <t>C2420402001</t>
  </si>
  <si>
    <t>C2420403001</t>
  </si>
  <si>
    <t>C2420404001</t>
  </si>
  <si>
    <t>C2420405001</t>
  </si>
  <si>
    <t>C2420910001</t>
  </si>
  <si>
    <t>1007-503-0000000</t>
  </si>
  <si>
    <t>C2120103001</t>
  </si>
  <si>
    <t>C2420906001</t>
  </si>
  <si>
    <t>1007-999-0100000</t>
  </si>
  <si>
    <t>C2120224003</t>
  </si>
  <si>
    <t>C2310802889</t>
  </si>
  <si>
    <t>C2310802897</t>
  </si>
  <si>
    <t>C2410102001</t>
  </si>
  <si>
    <t>C2410201001</t>
  </si>
  <si>
    <t>C2410202001</t>
  </si>
  <si>
    <t>C2410203001</t>
  </si>
  <si>
    <t>C2410204001</t>
  </si>
  <si>
    <t>C2410207001</t>
  </si>
  <si>
    <t>C2410301001</t>
  </si>
  <si>
    <t>C2410904001</t>
  </si>
  <si>
    <t>C2410989001</t>
  </si>
  <si>
    <t>C2410989899</t>
  </si>
  <si>
    <t>C2420101001</t>
  </si>
  <si>
    <t>C2420103001</t>
  </si>
  <si>
    <t>C2420104001</t>
  </si>
  <si>
    <t>C2420201001</t>
  </si>
  <si>
    <t>C2420202001</t>
  </si>
  <si>
    <t>C2420203001</t>
  </si>
  <si>
    <t>C2420204001</t>
  </si>
  <si>
    <t>C2420301001</t>
  </si>
  <si>
    <t>C2420302001</t>
  </si>
  <si>
    <t>C2420389001</t>
  </si>
  <si>
    <t>C2420903001</t>
  </si>
  <si>
    <t>C2420907001</t>
  </si>
  <si>
    <t>C2420989001</t>
  </si>
  <si>
    <t>C3120102001</t>
  </si>
  <si>
    <t>C3120103001</t>
  </si>
  <si>
    <t>C3120189001</t>
  </si>
  <si>
    <t>C3120301001</t>
  </si>
  <si>
    <t>C3120389001</t>
  </si>
  <si>
    <t>C3140301001</t>
  </si>
  <si>
    <t>ΟΝΟΜΑΣΙΑ</t>
  </si>
  <si>
    <t xml:space="preserve">ΥΠΟΥΡΓΕΙΟ ΕΣΩΤΕΡΙΚΩΝ </t>
  </si>
  <si>
    <t>(ΤΟΜΕΑΣ ΜΑΚΕΔΟΝΙΑΣ ΚΑΙ ΘΡΑΚΗΣ)</t>
  </si>
  <si>
    <t xml:space="preserve">ΚΙΝΗΣΗ ΠΡΟΫΠΟΛΟΓΙΣΜΟΥ </t>
  </si>
  <si>
    <t xml:space="preserve">ΜΗΝΑΣ ΑΝΑΦΟΡΑΣ </t>
  </si>
  <si>
    <t>ΦΕΒΡΟΥΑΡΙΟΣ</t>
  </si>
  <si>
    <t>Προσωπική διαφορά ενιαίου μισθολογίου (μόνιμοι &amp; Ι.Δ.Α.Χ.)</t>
  </si>
  <si>
    <t>Αγορές λοιπού εξοπλισμού πληροφορικής και τηλεπικοινων</t>
  </si>
  <si>
    <t> Κίνητρο Επίτευξης Δημοσιονομικών Στόχων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</si>
</sst>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7"/>
      <name val="Calibri"/>
      <family val="2"/>
      <scheme val="minor"/>
    </font>
    <font>
      <b/>
      <sz val="7"/>
      <name val="Calibri"/>
      <family val="2"/>
      <scheme val="minor"/>
    </font>
    <font>
      <sz val="7"/>
      <color theme="1"/>
      <name val="Calibri"/>
      <family val="2"/>
      <scheme val="minor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E09"/>
        <bgColor indexed="64"/>
      </patternFill>
    </fill>
    <fill>
      <patternFill patternType="solid">
        <fgColor rgb="FFFFEE00"/>
        <bgColor indexed="64"/>
      </patternFill>
    </fill>
    <fill>
      <patternFill patternType="solid">
        <fgColor rgb="FFDDDDDD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22">
    <xf numFmtId="0" fontId="0" fillId="0" borderId="0" xfId="0" applyFont="1"/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4" fontId="18" fillId="0" borderId="10" xfId="0" applyNumberFormat="1" applyFont="1" applyBorder="1" applyAlignment="1">
      <alignment vertical="center" wrapText="1"/>
    </xf>
    <xf numFmtId="4" fontId="18" fillId="0" borderId="10" xfId="0" applyNumberFormat="1" applyFont="1" applyBorder="1" applyAlignment="1">
      <alignment horizontal="right" vertical="center" wrapText="1"/>
    </xf>
    <xf numFmtId="4" fontId="19" fillId="33" borderId="10" xfId="0" applyNumberFormat="1" applyFont="1" applyFill="1" applyBorder="1" applyAlignment="1">
      <alignment vertical="center" wrapText="1"/>
    </xf>
    <xf numFmtId="4" fontId="19" fillId="33" borderId="10" xfId="0" applyNumberFormat="1" applyFont="1" applyFill="1" applyBorder="1" applyAlignment="1">
      <alignment horizontal="right" vertical="center" wrapText="1"/>
    </xf>
    <xf numFmtId="4" fontId="19" fillId="34" borderId="10" xfId="0" applyNumberFormat="1" applyFont="1" applyFill="1" applyBorder="1" applyAlignment="1">
      <alignment vertical="center" wrapText="1"/>
    </xf>
    <xf numFmtId="4" fontId="19" fillId="34" borderId="10" xfId="0" applyNumberFormat="1" applyFont="1" applyFill="1" applyBorder="1" applyAlignment="1">
      <alignment horizontal="right" vertical="center" wrapText="1"/>
    </xf>
    <xf numFmtId="4" fontId="19" fillId="35" borderId="10" xfId="0" applyNumberFormat="1" applyFont="1" applyFill="1" applyBorder="1" applyAlignment="1">
      <alignment vertical="center" wrapText="1"/>
    </xf>
    <xf numFmtId="0" fontId="19" fillId="0" borderId="0" xfId="61" applyNumberFormat="1" applyFont="1" applyFill="1" applyBorder="1" applyAlignment="1">
      <alignment horizontal="left" vertical="center" wrapText="1"/>
      <protection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19" fillId="0" borderId="0" xfId="61" applyNumberFormat="1" applyFont="1" applyAlignment="1">
      <alignment horizontal="center" vertical="center" wrapText="1"/>
      <protection/>
    </xf>
    <xf numFmtId="0" fontId="19" fillId="0" borderId="0" xfId="61" applyNumberFormat="1" applyFont="1" applyFill="1" applyAlignment="1">
      <alignment horizontal="center" vertical="center" wrapText="1"/>
      <protection/>
    </xf>
    <xf numFmtId="0" fontId="19" fillId="0" borderId="0" xfId="61" applyNumberFormat="1" applyFont="1" applyFill="1" applyAlignment="1">
      <alignment horizontal="right" vertical="center" wrapText="1"/>
      <protection/>
    </xf>
    <xf numFmtId="0" fontId="18" fillId="0" borderId="0" xfId="61" applyNumberFormat="1" applyFont="1" applyAlignment="1">
      <alignment horizontal="center" vertical="center" wrapText="1"/>
      <protection/>
    </xf>
    <xf numFmtId="0" fontId="19" fillId="0" borderId="0" xfId="61" applyNumberFormat="1" applyFont="1" applyFill="1" applyBorder="1" applyAlignment="1">
      <alignment horizontal="center" vertical="center" wrapText="1"/>
      <protection/>
    </xf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left" vertical="center" wrapText="1"/>
    </xf>
    <xf numFmtId="0" fontId="20" fillId="0" borderId="10" xfId="62" applyFont="1" applyFill="1" applyBorder="1" applyAlignment="1">
      <alignment horizontal="left" vertical="center" wrapText="1"/>
      <protection/>
    </xf>
    <xf numFmtId="0" fontId="18" fillId="0" borderId="10" xfId="0" applyFont="1" applyFill="1" applyBorder="1" applyAlignment="1">
      <alignment horizontal="left" vertical="center" wrapText="1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Τίτλος" xfId="20"/>
    <cellStyle name="Επικεφαλίδα 1" xfId="21"/>
    <cellStyle name="Επικεφαλίδα 2" xfId="22"/>
    <cellStyle name="Επικεφαλίδα 3" xfId="23"/>
    <cellStyle name="Επικεφαλίδα 4" xfId="24"/>
    <cellStyle name="Καλό" xfId="25"/>
    <cellStyle name="Κακό" xfId="26"/>
    <cellStyle name="Ουδέτερο" xfId="27"/>
    <cellStyle name="Εισαγωγή" xfId="28"/>
    <cellStyle name="Έξοδος" xfId="29"/>
    <cellStyle name="Υπολογισμός" xfId="30"/>
    <cellStyle name="Συνδεδεμένο κελί" xfId="31"/>
    <cellStyle name="Έλεγχος κελιού" xfId="32"/>
    <cellStyle name="Προειδοποιητικό κείμενο" xfId="33"/>
    <cellStyle name="Σημείωση" xfId="34"/>
    <cellStyle name="Επεξηγηματικό κείμενο" xfId="35"/>
    <cellStyle name="Σύνολο" xfId="36"/>
    <cellStyle name="Έμφαση1" xfId="37"/>
    <cellStyle name="20% - Έμφαση1" xfId="38"/>
    <cellStyle name="40% - Έμφαση1" xfId="39"/>
    <cellStyle name="60% - Έμφαση1" xfId="40"/>
    <cellStyle name="Έμφαση2" xfId="41"/>
    <cellStyle name="20% - Έμφαση2" xfId="42"/>
    <cellStyle name="40% - Έμφαση2" xfId="43"/>
    <cellStyle name="60% - Έμφαση2" xfId="44"/>
    <cellStyle name="Έμφαση3" xfId="45"/>
    <cellStyle name="20% - Έμφαση3" xfId="46"/>
    <cellStyle name="40% - Έμφαση3" xfId="47"/>
    <cellStyle name="60% - Έμφαση3" xfId="48"/>
    <cellStyle name="Έμφαση4" xfId="49"/>
    <cellStyle name="20% - Έμφαση4" xfId="50"/>
    <cellStyle name="40% - Έμφαση4" xfId="51"/>
    <cellStyle name="60% - Έμφαση4" xfId="52"/>
    <cellStyle name="Έμφαση5" xfId="53"/>
    <cellStyle name="20% - Έμφαση5" xfId="54"/>
    <cellStyle name="40% - Έμφαση5" xfId="55"/>
    <cellStyle name="60% - Έμφαση5" xfId="56"/>
    <cellStyle name="Έμφαση6" xfId="57"/>
    <cellStyle name="20% - Έμφαση6" xfId="58"/>
    <cellStyle name="40% - Έμφαση6" xfId="59"/>
    <cellStyle name="60% - Έμφαση6" xfId="60"/>
    <cellStyle name="Κανονικό 3" xfId="61"/>
    <cellStyle name="Κανονικό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data\users\&#932;&#924;&#919;&#924;&#913;%20&#928;&#929;&#927;&#939;&#928;&#927;&#923;&#927;&#915;&#921;&#931;&#924;&#927;&#933;%20&#922;&#913;&#921;%20&#916;&#919;&#924;&#927;&#931;&#921;&#927;&#925;&#927;&#924;&#921;&#922;&#937;&#925;%20&#913;&#925;&#913;&#934;&#927;&#929;&#937;&#925;\&#928;&#929;&#927;&#939;&#928;&#927;&#923;&#927;&#915;&#921;&#931;&#924;&#927;&#931;%202020\&#925;%204305_14%20&#913;&#961;&#952;%2015\6-&#921;&#927;&#933;&#925;&#921;&#927;&#931;%202020\&#949;&#954;&#964;&#941;&#955;&#949;&#963;&#951;%20&#960;&#965;%2006%202020%20&#921;&#931;&#927;&#923;&#927;&#915;%20-%20&#913;&#928;&#927;&#923;&#927;&#915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-2020 ΙΣΟΛΟΓ-ΑΠΟΛΟΓ"/>
    </sheetNames>
    <sheetDataSet>
      <sheetData sheetId="0" refreshError="1">
        <row r="8">
          <cell r="C8" t="str">
            <v>Βασικός μισθός ενιαίου μισθολογίου (μόνιμοι &amp; ΙΔΑΧ)</v>
          </cell>
        </row>
        <row r="9">
          <cell r="C9" t="str">
            <v>Οικογενειακή παροχή ενιαίου μισθολογίου (μόνιμοι &amp; Ι.Δ.Α.Χ.)</v>
          </cell>
        </row>
        <row r="10">
          <cell r="C10" t="str">
            <v>Επίδομα θέσης ευθύνης ενιαίου μισθολογίου (μόνιμοι &amp; Ι.Δ.Α.Χ.)</v>
          </cell>
        </row>
        <row r="11">
          <cell r="C11" t="str">
            <v>Αποζημίωση για υπερωριακή απασχόληση ενιαίου μισθολογίου πλην εκπαιδευτικών (μόνιμοι &amp; Ι.Δ.Α.Χ.)</v>
          </cell>
        </row>
        <row r="12">
          <cell r="C12" t="str">
            <v>Αμοιβή για εργασία κατά τις εξαιρέσιμες ημέρες και νυχτερινές ώρες ενιαίου μισθολογίου (μόνιμοι &amp; Ι.Δ.Α.Χ.)</v>
          </cell>
        </row>
        <row r="13">
          <cell r="C13" t="str">
    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    </cell>
        </row>
        <row r="14">
          <cell r="C14" t="str">
    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λοιπών ασφαλιστικών οργανισμών (πλην ΙΚΑ και δημοσίου) ενιαίου μισ</v>
          </cell>
        </row>
        <row r="16">
          <cell r="C16" t="str">
            <v>Έξοδα μετακίνησης αιρετών και οργάνων διοίκησης στο εσωτερικό</v>
          </cell>
        </row>
        <row r="17">
          <cell r="C17" t="str">
            <v>Έξοδα μετακίνησης αιρετών και οργάνων διοίκησης στο εξωτερικό</v>
          </cell>
        </row>
        <row r="18">
          <cell r="C18" t="str">
            <v>Έξοδα ημερήσιας αποζημίωσης προσωπικού</v>
          </cell>
        </row>
        <row r="19">
          <cell r="C19" t="str">
            <v>Έξοδα κίνησης προσωπικού</v>
          </cell>
        </row>
        <row r="20">
          <cell r="C20" t="str">
            <v>Έξοδα διανυκτέρευσης προσωπικού</v>
          </cell>
        </row>
        <row r="21">
          <cell r="C21" t="str">
            <v>Απόρρητα έξοδα</v>
          </cell>
        </row>
        <row r="23">
          <cell r="C23" t="str">
            <v>Βασικός μισθός ενιαίου μισθολογίου (μόνιμοι &amp; ΙΔΑΧ)</v>
          </cell>
        </row>
        <row r="24">
          <cell r="C24" t="str">
            <v>Οικογενειακή παροχή ενιαίου μισθολογίου (μόνιμοι &amp; Ι.Δ.Α.Χ.)</v>
          </cell>
        </row>
        <row r="26">
          <cell r="C26" t="str">
            <v>Επίδομα θέσης ευθύνης ενιαίου μισθολογίου (μόνιμοι &amp; Ι.Δ.Α.Χ.)</v>
          </cell>
        </row>
        <row r="27">
          <cell r="C27" t="str">
            <v>Αποζημίωση για υπερωριακή απασχόληση ενιαίου μισθολογίου πλην εκπαιδευτικών (μόνιμοι &amp; Ι.Δ.Α.Χ.)</v>
          </cell>
        </row>
        <row r="28">
          <cell r="C28" t="str">
    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    </cell>
        </row>
        <row r="32">
          <cell r="C32" t="str">
            <v>Έξοδα ημερήσιας αποζημίωσης προσωπικού</v>
          </cell>
        </row>
        <row r="33">
          <cell r="C33" t="str">
            <v>Έξοδα κίνησης προσωπικού</v>
          </cell>
        </row>
        <row r="34">
          <cell r="C34" t="str">
            <v>Έξοδα διανυκτέρευσης προσωπικού</v>
          </cell>
        </row>
        <row r="35">
          <cell r="C35" t="str">
            <v>Έξοδα προβολής, διαφήμισης και δημοσίων σχέσεων</v>
          </cell>
        </row>
        <row r="39">
          <cell r="C39" t="str">
            <v>Βασικός μισθός ενιαίου μισθολογίου (μόνιμοι &amp; ΙΔΑΧ)</v>
          </cell>
        </row>
        <row r="40">
          <cell r="C40" t="str">
            <v>Οικογενειακή παροχή ενιαίου μισθολογίου (μόνιμοι &amp; Ι.Δ.Α.Χ.)</v>
          </cell>
        </row>
        <row r="41">
          <cell r="C41" t="str">
            <v>Προσωπική διαφορά ενιαίου μισθολογίου (μόνιμοι &amp; Ι.Δ.Α.Χ.)</v>
          </cell>
        </row>
        <row r="42">
          <cell r="C42" t="str">
            <v>Επίδομα θέσης ευθύνης ενιαίου μισθολογίου (μόνιμοι &amp; Ι.Δ.Α.Χ.)</v>
          </cell>
        </row>
        <row r="43">
          <cell r="C43" t="str">
            <v>Αποζημίωση για υπερωριακή απασχόληση ενιαίου μισθολογίου πλην εκπαιδευτικών (μόνιμοι &amp; Ι.Δ.Α.Χ.)</v>
          </cell>
        </row>
        <row r="44">
          <cell r="C44" t="str">
    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    </cell>
        </row>
        <row r="48">
          <cell r="C48" t="str">
            <v>Επιχορήγηση σε λοιπά επιστημονικά και ερευνητικά ιδρύματα για λειτουργικές δαπάνες γενικά</v>
          </cell>
        </row>
        <row r="49">
          <cell r="C49" t="str">
            <v>Επιχορήγηση σε λοιπούς φορείς με νομική προσωπικότητα (νομικά πρόσωπα, ειδικά ταμεία, λογαριασμούς, οργανισμούς κ.ά.) για λειτουργικές δαπάνες γενικά</v>
          </cell>
        </row>
        <row r="53">
          <cell r="C53" t="str">
            <v>Αγορές φαρμακευτικού υλικού</v>
          </cell>
        </row>
        <row r="55">
          <cell r="C55" t="str">
            <v>Αγορές ειδών γραφικής ύλης και μικροεξοπλισμού</v>
          </cell>
        </row>
        <row r="56">
          <cell r="C56" t="str">
            <v>Αγορές ειδών καθαριότητας</v>
          </cell>
        </row>
        <row r="57">
          <cell r="C57" t="str">
            <v>Αγορές ειδών συντήρησης και επισκευής  εγκαταστάσεων</v>
          </cell>
        </row>
        <row r="58">
          <cell r="C58" t="str">
            <v>Αγορές ειδών συντήρησης και επισκευής μεταφορικών μέσων ξηράς</v>
          </cell>
        </row>
        <row r="59">
          <cell r="C59" t="str">
            <v>Αγορές ειδών συντήρησης και επισκευής λοιπού εξοπλισμού</v>
          </cell>
        </row>
        <row r="60">
          <cell r="C60" t="str">
            <v>Αγορές καυσίμων κίνησης </v>
          </cell>
        </row>
        <row r="61">
          <cell r="C61" t="str">
            <v>Αγορές βιβλίων, συγγραμμάτων, περιοδικών και εφημερίδων</v>
          </cell>
        </row>
        <row r="62">
          <cell r="C62" t="str">
            <v>Αγορές χρωμάτων και λοιπών συναφών υλικών </v>
          </cell>
        </row>
        <row r="63">
          <cell r="C63" t="str">
            <v>Αγορές λοιπών αγαθών</v>
          </cell>
        </row>
        <row r="64">
          <cell r="C64" t="str">
            <v>Έξοδα σταθερής τηλεφωνίας </v>
          </cell>
        </row>
        <row r="66">
          <cell r="C66" t="str">
            <v>Έξοδα ταχυδρομικών υπηρεσιών</v>
          </cell>
        </row>
        <row r="67">
          <cell r="C67" t="str">
            <v>Έξοδα μεταφοράς αγαθών και συναφών υπηρεσιών</v>
          </cell>
        </row>
        <row r="68">
          <cell r="C68" t="str">
            <v>Έξοδα ηλεκτρικού ρεύματος</v>
          </cell>
        </row>
        <row r="69">
          <cell r="C69" t="str">
            <v>Έξοδα φυσικού αερίου</v>
          </cell>
        </row>
        <row r="70">
          <cell r="C70" t="str">
            <v>Έξοδα ύδρευσης και άρδευσης</v>
          </cell>
        </row>
        <row r="71">
          <cell r="C71" t="str">
            <v>Έξοδα υπηρεσιών καθαριότητας</v>
          </cell>
        </row>
        <row r="72">
          <cell r="C72" t="str">
            <v>Αμοιβές και έξοδα συντήρησης, επισκευής κτιρίων και έργων υποδομών</v>
          </cell>
        </row>
        <row r="73">
          <cell r="C73" t="str">
            <v>Αμοιβές και έξοδα συντήρησης και επισκευής οχημάτων</v>
          </cell>
        </row>
        <row r="74">
          <cell r="C74" t="str">
            <v>Λοιπές αμοιβές και έξοδα συντηρήσεων και επισκευών</v>
          </cell>
        </row>
        <row r="75">
          <cell r="C75" t="str">
            <v>Έξοδα ημερήσιας αποζημίωσης προσωπικού</v>
          </cell>
        </row>
        <row r="76">
          <cell r="C76" t="str">
            <v>Έξοδα κίνησης προσωπικού</v>
          </cell>
        </row>
        <row r="77">
          <cell r="C77" t="str">
            <v>Έξοδα διανυκτέρευσης προσωπικού</v>
          </cell>
        </row>
        <row r="78">
          <cell r="C78" t="str">
            <v>Έξοδα για λογιστικές, ελεγκτικές και μηχανογραφικές υπηρεσίες</v>
          </cell>
        </row>
        <row r="81">
          <cell r="C81" t="str">
            <v>Έξοδα για εκθέσεις, εκδηλώσεις και συνέδρια</v>
          </cell>
        </row>
        <row r="82">
          <cell r="C82" t="str">
            <v>Έξοδα για λοιπές υπηρεσίες</v>
          </cell>
        </row>
        <row r="83">
          <cell r="C83" t="str">
            <v>Αγορές συσκευών θέρμανσης και κλιματισμού</v>
          </cell>
        </row>
        <row r="84">
          <cell r="C84" t="str">
            <v>Αγορές φωτοαντιγραφικών και λοιπών μηχανών γραφείου</v>
          </cell>
        </row>
        <row r="85">
          <cell r="C85" t="str">
            <v>Αγορές λοιπών μηχανημάτων και εργαλείων</v>
          </cell>
        </row>
        <row r="86">
          <cell r="C86" t="str">
            <v>Αγορές ηλεκτρονικών υπολογιστών και συναφούς εξοπλισμού</v>
          </cell>
        </row>
        <row r="90">
          <cell r="C90" t="str">
            <v>Αγορές λογισμικού υπολογιστών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5"/>
  <sheetViews>
    <sheetView tabSelected="1" workbookViewId="0" topLeftCell="A1">
      <selection activeCell="M12" sqref="M12"/>
    </sheetView>
  </sheetViews>
  <sheetFormatPr defaultColWidth="11.421875" defaultRowHeight="12.75" outlineLevelRow="2"/>
  <cols>
    <col min="1" max="1" width="6.8515625" style="2" bestFit="1" customWidth="1"/>
    <col min="2" max="2" width="8.8515625" style="2" bestFit="1" customWidth="1"/>
    <col min="3" max="3" width="27.28125" style="2" bestFit="1" customWidth="1"/>
    <col min="4" max="5" width="8.28125" style="2" bestFit="1" customWidth="1"/>
    <col min="6" max="6" width="8.7109375" style="2" bestFit="1" customWidth="1"/>
    <col min="7" max="9" width="7.28125" style="2" bestFit="1" customWidth="1"/>
    <col min="10" max="16384" width="11.421875" style="1" customWidth="1"/>
  </cols>
  <sheetData>
    <row r="1" spans="1:7" ht="12.75">
      <c r="A1" s="10" t="s">
        <v>59</v>
      </c>
      <c r="B1" s="11"/>
      <c r="C1" s="11"/>
      <c r="D1" s="11"/>
      <c r="E1" s="12"/>
      <c r="F1" s="12"/>
      <c r="G1" s="1"/>
    </row>
    <row r="2" spans="1:7" ht="12.75">
      <c r="A2" s="10" t="s">
        <v>60</v>
      </c>
      <c r="B2" s="11"/>
      <c r="C2" s="11"/>
      <c r="D2" s="11"/>
      <c r="E2" s="12"/>
      <c r="F2" s="12"/>
      <c r="G2" s="1"/>
    </row>
    <row r="3" spans="1:7" ht="12.75">
      <c r="A3" s="13"/>
      <c r="B3" s="14"/>
      <c r="C3" s="14"/>
      <c r="D3" s="14"/>
      <c r="E3" s="15"/>
      <c r="F3" s="15"/>
      <c r="G3" s="1"/>
    </row>
    <row r="4" spans="1:7" ht="12.75">
      <c r="A4" s="13"/>
      <c r="B4" s="13"/>
      <c r="C4" s="16"/>
      <c r="D4" s="10" t="s">
        <v>61</v>
      </c>
      <c r="E4" s="11"/>
      <c r="F4" s="17">
        <v>2023</v>
      </c>
      <c r="G4" s="1"/>
    </row>
    <row r="5" spans="1:7" ht="12.75">
      <c r="A5" s="13"/>
      <c r="B5" s="13"/>
      <c r="C5" s="16"/>
      <c r="D5" s="10" t="s">
        <v>62</v>
      </c>
      <c r="E5" s="10"/>
      <c r="F5" s="17" t="s">
        <v>63</v>
      </c>
      <c r="G5" s="1"/>
    </row>
    <row r="6" spans="1:7" ht="12.75">
      <c r="A6" s="12"/>
      <c r="B6" s="18"/>
      <c r="D6" s="1"/>
      <c r="F6" s="1"/>
      <c r="G6" s="1"/>
    </row>
    <row r="7" spans="1:9" ht="18">
      <c r="A7" s="9" t="s">
        <v>0</v>
      </c>
      <c r="B7" s="9" t="s">
        <v>1</v>
      </c>
      <c r="C7" s="9" t="s">
        <v>58</v>
      </c>
      <c r="D7" s="9" t="s">
        <v>2</v>
      </c>
      <c r="E7" s="9" t="s">
        <v>3</v>
      </c>
      <c r="F7" s="9" t="s">
        <v>4</v>
      </c>
      <c r="G7" s="9" t="s">
        <v>5</v>
      </c>
      <c r="H7" s="9" t="s">
        <v>6</v>
      </c>
      <c r="I7" s="9" t="s">
        <v>7</v>
      </c>
    </row>
    <row r="8" spans="1:9" ht="18" outlineLevel="2">
      <c r="A8" s="3" t="s">
        <v>8</v>
      </c>
      <c r="B8" s="3" t="s">
        <v>9</v>
      </c>
      <c r="C8" s="20" t="str">
        <f>'[1]06-2020 ΙΣΟΛΟΓ-ΑΠΟΛΟΓ'!$C$8</f>
        <v>Βασικός μισθός ενιαίου μισθολογίου (μόνιμοι &amp; ΙΔΑΧ)</v>
      </c>
      <c r="D8" s="4">
        <v>200000</v>
      </c>
      <c r="E8" s="4">
        <v>200000</v>
      </c>
      <c r="F8" s="4">
        <v>0</v>
      </c>
      <c r="G8" s="4">
        <v>0</v>
      </c>
      <c r="H8" s="4">
        <v>23099.43</v>
      </c>
      <c r="I8" s="4">
        <v>23099.43</v>
      </c>
    </row>
    <row r="9" spans="1:9" ht="18" outlineLevel="2">
      <c r="A9" s="3" t="s">
        <v>8</v>
      </c>
      <c r="B9" s="3" t="s">
        <v>10</v>
      </c>
      <c r="C9" s="20" t="str">
        <f>'[1]06-2020 ΙΣΟΛΟΓ-ΑΠΟΛΟΓ'!$C$9</f>
        <v>Οικογενειακή παροχή ενιαίου μισθολογίου (μόνιμοι &amp; Ι.Δ.Α.Χ.)</v>
      </c>
      <c r="D9" s="4">
        <v>5000</v>
      </c>
      <c r="E9" s="4">
        <v>5000</v>
      </c>
      <c r="F9" s="4">
        <v>0</v>
      </c>
      <c r="G9" s="4">
        <v>0</v>
      </c>
      <c r="H9" s="4">
        <v>300</v>
      </c>
      <c r="I9" s="4">
        <v>300</v>
      </c>
    </row>
    <row r="10" spans="1:9" ht="18" outlineLevel="2">
      <c r="A10" s="3" t="s">
        <v>8</v>
      </c>
      <c r="B10" s="3" t="s">
        <v>11</v>
      </c>
      <c r="C10" s="21" t="str">
        <f>'[1]06-2020 ΙΣΟΛΟΓ-ΑΠΟΛΟΓ'!$C$10</f>
        <v>Επίδομα θέσης ευθύνης ενιαίου μισθολογίου (μόνιμοι &amp; Ι.Δ.Α.Χ.)</v>
      </c>
      <c r="D10" s="4">
        <v>5400</v>
      </c>
      <c r="E10" s="4">
        <v>5400</v>
      </c>
      <c r="F10" s="4">
        <v>0</v>
      </c>
      <c r="G10" s="4">
        <v>0</v>
      </c>
      <c r="H10" s="4">
        <v>900</v>
      </c>
      <c r="I10" s="4">
        <v>900</v>
      </c>
    </row>
    <row r="11" spans="1:9" ht="27" outlineLevel="2">
      <c r="A11" s="3" t="s">
        <v>8</v>
      </c>
      <c r="B11" s="3" t="s">
        <v>12</v>
      </c>
      <c r="C11" s="21" t="str">
        <f>'[1]06-2020 ΙΣΟΛΟΓ-ΑΠΟΛΟΓ'!$C$11</f>
        <v>Αποζημίωση για υπερωριακή απασχόληση ενιαίου μισθολογίου πλην εκπαιδευτικών (μόνιμοι &amp; Ι.Δ.Α.Χ.)</v>
      </c>
      <c r="D11" s="4">
        <v>12000</v>
      </c>
      <c r="E11" s="4">
        <v>12000</v>
      </c>
      <c r="F11" s="4">
        <v>0</v>
      </c>
      <c r="G11" s="4">
        <v>0</v>
      </c>
      <c r="H11" s="4">
        <v>0</v>
      </c>
      <c r="I11" s="4">
        <v>0</v>
      </c>
    </row>
    <row r="12" spans="1:9" ht="27" outlineLevel="2">
      <c r="A12" s="3" t="s">
        <v>8</v>
      </c>
      <c r="B12" s="3" t="s">
        <v>13</v>
      </c>
      <c r="C12" s="21" t="str">
        <f>'[1]06-2020 ΙΣΟΛΟΓ-ΑΠΟΛΟΓ'!$C$12</f>
        <v>Αμοιβή για εργασία κατά τις εξαιρέσιμες ημέρες και νυχτερινές ώρες ενιαίου μισθολογίου (μόνιμοι &amp; Ι.Δ.Α.Χ.)</v>
      </c>
      <c r="D12" s="4">
        <v>16000</v>
      </c>
      <c r="E12" s="4">
        <v>16000</v>
      </c>
      <c r="F12" s="4">
        <v>0</v>
      </c>
      <c r="G12" s="4">
        <v>0</v>
      </c>
      <c r="H12" s="4">
        <v>0</v>
      </c>
      <c r="I12" s="4">
        <v>0</v>
      </c>
    </row>
    <row r="13" spans="1:9" ht="54" outlineLevel="2">
      <c r="A13" s="3" t="s">
        <v>8</v>
      </c>
      <c r="B13" s="3" t="s">
        <v>14</v>
      </c>
      <c r="C13" s="21" t="str">
        <f>'[1]06-2020 ΙΣΟΛΟΓ-ΑΠΟΛΟΓ'!$C$13</f>
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</c>
      <c r="D13" s="4">
        <v>45000</v>
      </c>
      <c r="E13" s="4">
        <v>45000</v>
      </c>
      <c r="F13" s="4">
        <v>0</v>
      </c>
      <c r="G13" s="4">
        <v>0</v>
      </c>
      <c r="H13" s="4">
        <v>5177.37</v>
      </c>
      <c r="I13" s="4">
        <v>5177.37</v>
      </c>
    </row>
    <row r="14" spans="1:9" ht="63" outlineLevel="2">
      <c r="A14" s="3" t="s">
        <v>8</v>
      </c>
      <c r="B14" s="3" t="s">
        <v>15</v>
      </c>
      <c r="C14" s="21" t="str">
        <f>'[1]06-2020 ΙΣΟΛΟΓ-ΑΠΟΛΟΓ'!$C$14</f>
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λοιπών ασφαλιστικών οργανισμών (πλην ΙΚΑ και δημοσίου) ενιαίου μισ</v>
      </c>
      <c r="D14" s="4">
        <v>3600</v>
      </c>
      <c r="E14" s="4">
        <v>3600</v>
      </c>
      <c r="F14" s="4">
        <v>0</v>
      </c>
      <c r="G14" s="4">
        <v>0</v>
      </c>
      <c r="H14" s="4">
        <v>220.16</v>
      </c>
      <c r="I14" s="4">
        <v>220.16</v>
      </c>
    </row>
    <row r="15" spans="1:9" ht="18" outlineLevel="2">
      <c r="A15" s="3" t="s">
        <v>8</v>
      </c>
      <c r="B15" s="3" t="s">
        <v>16</v>
      </c>
      <c r="C15" s="21" t="str">
        <f>'[1]06-2020 ΙΣΟΛΟΓ-ΑΠΟΛΟΓ'!$C$16</f>
        <v>Έξοδα μετακίνησης αιρετών και οργάνων διοίκησης στο εσωτερικό</v>
      </c>
      <c r="D15" s="4">
        <v>8000</v>
      </c>
      <c r="E15" s="4">
        <v>8000</v>
      </c>
      <c r="F15" s="4">
        <v>0</v>
      </c>
      <c r="G15" s="4">
        <v>0</v>
      </c>
      <c r="H15" s="4">
        <v>0</v>
      </c>
      <c r="I15" s="4">
        <v>0</v>
      </c>
    </row>
    <row r="16" spans="1:9" ht="18" outlineLevel="2">
      <c r="A16" s="3" t="s">
        <v>8</v>
      </c>
      <c r="B16" s="3" t="s">
        <v>17</v>
      </c>
      <c r="C16" s="21" t="str">
        <f>'[1]06-2020 ΙΣΟΛΟΓ-ΑΠΟΛΟΓ'!$C$17</f>
        <v>Έξοδα μετακίνησης αιρετών και οργάνων διοίκησης στο εξωτερικό</v>
      </c>
      <c r="D16" s="4">
        <v>9000</v>
      </c>
      <c r="E16" s="4">
        <v>9000</v>
      </c>
      <c r="F16" s="4">
        <v>0</v>
      </c>
      <c r="G16" s="4">
        <v>0</v>
      </c>
      <c r="H16" s="4">
        <v>0</v>
      </c>
      <c r="I16" s="4">
        <v>0</v>
      </c>
    </row>
    <row r="17" spans="1:9" ht="18" outlineLevel="2">
      <c r="A17" s="3" t="s">
        <v>8</v>
      </c>
      <c r="B17" s="3" t="s">
        <v>18</v>
      </c>
      <c r="C17" s="21" t="str">
        <f>'[1]06-2020 ΙΣΟΛΟΓ-ΑΠΟΛΟΓ'!$C$18</f>
        <v>Έξοδα ημερήσιας αποζημίωσης προσωπικού</v>
      </c>
      <c r="D17" s="4">
        <v>6000</v>
      </c>
      <c r="E17" s="4">
        <v>6000</v>
      </c>
      <c r="F17" s="4">
        <v>0</v>
      </c>
      <c r="G17" s="4">
        <v>0</v>
      </c>
      <c r="H17" s="4">
        <v>0</v>
      </c>
      <c r="I17" s="4">
        <v>0</v>
      </c>
    </row>
    <row r="18" spans="1:9" ht="18" outlineLevel="2">
      <c r="A18" s="3" t="s">
        <v>8</v>
      </c>
      <c r="B18" s="3" t="s">
        <v>19</v>
      </c>
      <c r="C18" s="21" t="str">
        <f>'[1]06-2020 ΙΣΟΛΟΓ-ΑΠΟΛΟΓ'!$C$19</f>
        <v>Έξοδα κίνησης προσωπικού</v>
      </c>
      <c r="D18" s="4">
        <v>5000</v>
      </c>
      <c r="E18" s="4">
        <v>5000</v>
      </c>
      <c r="F18" s="4">
        <v>0</v>
      </c>
      <c r="G18" s="4">
        <v>0</v>
      </c>
      <c r="H18" s="4">
        <v>0</v>
      </c>
      <c r="I18" s="4">
        <v>0</v>
      </c>
    </row>
    <row r="19" spans="1:9" ht="18" outlineLevel="2">
      <c r="A19" s="3" t="s">
        <v>8</v>
      </c>
      <c r="B19" s="3" t="s">
        <v>20</v>
      </c>
      <c r="C19" s="21" t="str">
        <f>'[1]06-2020 ΙΣΟΛΟΓ-ΑΠΟΛΟΓ'!$C$20</f>
        <v>Έξοδα διανυκτέρευσης προσωπικού</v>
      </c>
      <c r="D19" s="4">
        <v>5000</v>
      </c>
      <c r="E19" s="4">
        <v>5000</v>
      </c>
      <c r="F19" s="4">
        <v>0</v>
      </c>
      <c r="G19" s="4">
        <v>0</v>
      </c>
      <c r="H19" s="4">
        <v>0</v>
      </c>
      <c r="I19" s="4">
        <v>0</v>
      </c>
    </row>
    <row r="20" spans="1:9" ht="18" outlineLevel="2">
      <c r="A20" s="3" t="s">
        <v>8</v>
      </c>
      <c r="B20" s="3" t="s">
        <v>21</v>
      </c>
      <c r="C20" s="21" t="str">
        <f>'[1]06-2020 ΙΣΟΛΟΓ-ΑΠΟΛΟΓ'!$C$21</f>
        <v>Απόρρητα έξοδα</v>
      </c>
      <c r="D20" s="4">
        <v>220000</v>
      </c>
      <c r="E20" s="4">
        <v>220000</v>
      </c>
      <c r="F20" s="4">
        <v>220000</v>
      </c>
      <c r="G20" s="4">
        <v>220000</v>
      </c>
      <c r="H20" s="4">
        <v>0</v>
      </c>
      <c r="I20" s="4">
        <v>220000</v>
      </c>
    </row>
    <row r="21" spans="1:9" ht="18" outlineLevel="1">
      <c r="A21" s="5" t="s">
        <v>8</v>
      </c>
      <c r="B21" s="5"/>
      <c r="C21" s="5"/>
      <c r="D21" s="6">
        <v>540000</v>
      </c>
      <c r="E21" s="6">
        <v>540000</v>
      </c>
      <c r="F21" s="6">
        <v>220000</v>
      </c>
      <c r="G21" s="6">
        <v>220000</v>
      </c>
      <c r="H21" s="6">
        <v>29696.96</v>
      </c>
      <c r="I21" s="6">
        <v>249696.96</v>
      </c>
    </row>
    <row r="22" spans="1:9" ht="18" outlineLevel="2">
      <c r="A22" s="3" t="s">
        <v>22</v>
      </c>
      <c r="B22" s="3" t="s">
        <v>9</v>
      </c>
      <c r="C22" s="21" t="str">
        <f>'[1]06-2020 ΙΣΟΛΟΓ-ΑΠΟΛΟΓ'!$C$23</f>
        <v>Βασικός μισθός ενιαίου μισθολογίου (μόνιμοι &amp; ΙΔΑΧ)</v>
      </c>
      <c r="D22" s="4">
        <v>155000</v>
      </c>
      <c r="E22" s="4">
        <v>155000</v>
      </c>
      <c r="F22" s="4">
        <v>0</v>
      </c>
      <c r="G22" s="4">
        <v>0</v>
      </c>
      <c r="H22" s="4">
        <v>21154</v>
      </c>
      <c r="I22" s="4">
        <v>21154</v>
      </c>
    </row>
    <row r="23" spans="1:9" ht="18" outlineLevel="2">
      <c r="A23" s="3" t="s">
        <v>22</v>
      </c>
      <c r="B23" s="3" t="s">
        <v>10</v>
      </c>
      <c r="C23" s="21" t="str">
        <f>'[1]06-2020 ΙΣΟΛΟΓ-ΑΠΟΛΟΓ'!$C$24</f>
        <v>Οικογενειακή παροχή ενιαίου μισθολογίου (μόνιμοι &amp; Ι.Δ.Α.Χ.)</v>
      </c>
      <c r="D23" s="4">
        <v>5000</v>
      </c>
      <c r="E23" s="4">
        <v>5000</v>
      </c>
      <c r="F23" s="4">
        <v>0</v>
      </c>
      <c r="G23" s="4">
        <v>0</v>
      </c>
      <c r="H23" s="4">
        <v>380</v>
      </c>
      <c r="I23" s="4">
        <v>380</v>
      </c>
    </row>
    <row r="24" spans="1:9" ht="18" outlineLevel="2">
      <c r="A24" s="3" t="s">
        <v>22</v>
      </c>
      <c r="B24" s="3" t="s">
        <v>23</v>
      </c>
      <c r="C24" s="21" t="s">
        <v>64</v>
      </c>
      <c r="D24" s="4">
        <v>3000</v>
      </c>
      <c r="E24" s="4">
        <v>3000</v>
      </c>
      <c r="F24" s="4">
        <v>0</v>
      </c>
      <c r="G24" s="4">
        <v>0</v>
      </c>
      <c r="H24" s="4">
        <v>0</v>
      </c>
      <c r="I24" s="4">
        <v>0</v>
      </c>
    </row>
    <row r="25" spans="1:9" ht="18" outlineLevel="2">
      <c r="A25" s="3" t="s">
        <v>22</v>
      </c>
      <c r="B25" s="3" t="s">
        <v>11</v>
      </c>
      <c r="C25" s="21" t="str">
        <f>'[1]06-2020 ΙΣΟΛΟΓ-ΑΠΟΛΟΓ'!$C$26</f>
        <v>Επίδομα θέσης ευθύνης ενιαίου μισθολογίου (μόνιμοι &amp; Ι.Δ.Α.Χ.)</v>
      </c>
      <c r="D25" s="4">
        <v>11000</v>
      </c>
      <c r="E25" s="4">
        <v>11000</v>
      </c>
      <c r="F25" s="4">
        <v>0</v>
      </c>
      <c r="G25" s="4">
        <v>0</v>
      </c>
      <c r="H25" s="4">
        <v>1160</v>
      </c>
      <c r="I25" s="4">
        <v>1160</v>
      </c>
    </row>
    <row r="26" spans="1:9" ht="27" outlineLevel="2">
      <c r="A26" s="3" t="s">
        <v>22</v>
      </c>
      <c r="B26" s="3" t="s">
        <v>12</v>
      </c>
      <c r="C26" s="21" t="str">
        <f>'[1]06-2020 ΙΣΟΛΟΓ-ΑΠΟΛΟΓ'!$C$27</f>
        <v>Αποζημίωση για υπερωριακή απασχόληση ενιαίου μισθολογίου πλην εκπαιδευτικών (μόνιμοι &amp; Ι.Δ.Α.Χ.)</v>
      </c>
      <c r="D26" s="4">
        <v>1000</v>
      </c>
      <c r="E26" s="4">
        <v>1000</v>
      </c>
      <c r="F26" s="4">
        <v>319.8</v>
      </c>
      <c r="G26" s="4">
        <v>319.8</v>
      </c>
      <c r="H26" s="4">
        <v>0</v>
      </c>
      <c r="I26" s="4">
        <v>319.8</v>
      </c>
    </row>
    <row r="27" spans="1:9" ht="54" outlineLevel="2">
      <c r="A27" s="3" t="s">
        <v>22</v>
      </c>
      <c r="B27" s="3" t="s">
        <v>14</v>
      </c>
      <c r="C27" s="21" t="str">
        <f>'[1]06-2020 ΙΣΟΛΟΓ-ΑΠΟΛΟΓ'!$C$28</f>
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</c>
      <c r="D27" s="4">
        <v>40000</v>
      </c>
      <c r="E27" s="4">
        <v>40000</v>
      </c>
      <c r="F27" s="4">
        <v>0</v>
      </c>
      <c r="G27" s="4">
        <v>0</v>
      </c>
      <c r="H27" s="4">
        <v>4942.08</v>
      </c>
      <c r="I27" s="4">
        <v>4942.08</v>
      </c>
    </row>
    <row r="28" spans="1:9" ht="18" outlineLevel="2">
      <c r="A28" s="3" t="s">
        <v>22</v>
      </c>
      <c r="B28" s="3" t="s">
        <v>18</v>
      </c>
      <c r="C28" s="21" t="str">
        <f>'[1]06-2020 ΙΣΟΛΟΓ-ΑΠΟΛΟΓ'!$C$32</f>
        <v>Έξοδα ημερήσιας αποζημίωσης προσωπικού</v>
      </c>
      <c r="D28" s="4">
        <v>2200</v>
      </c>
      <c r="E28" s="4">
        <v>2200</v>
      </c>
      <c r="F28" s="4">
        <v>0</v>
      </c>
      <c r="G28" s="4">
        <v>0</v>
      </c>
      <c r="H28" s="4">
        <v>0</v>
      </c>
      <c r="I28" s="4">
        <v>0</v>
      </c>
    </row>
    <row r="29" spans="1:9" ht="18" outlineLevel="2">
      <c r="A29" s="3" t="s">
        <v>22</v>
      </c>
      <c r="B29" s="3" t="s">
        <v>19</v>
      </c>
      <c r="C29" s="21" t="str">
        <f>'[1]06-2020 ΙΣΟΛΟΓ-ΑΠΟΛΟΓ'!$C$33</f>
        <v>Έξοδα κίνησης προσωπικού</v>
      </c>
      <c r="D29" s="4">
        <v>1300</v>
      </c>
      <c r="E29" s="4">
        <v>1300</v>
      </c>
      <c r="F29" s="4">
        <v>0</v>
      </c>
      <c r="G29" s="4">
        <v>0</v>
      </c>
      <c r="H29" s="4">
        <v>0</v>
      </c>
      <c r="I29" s="4">
        <v>0</v>
      </c>
    </row>
    <row r="30" spans="1:9" ht="18" outlineLevel="2">
      <c r="A30" s="3" t="s">
        <v>22</v>
      </c>
      <c r="B30" s="3" t="s">
        <v>20</v>
      </c>
      <c r="C30" s="21" t="str">
        <f>'[1]06-2020 ΙΣΟΛΟΓ-ΑΠΟΛΟΓ'!$C$34</f>
        <v>Έξοδα διανυκτέρευσης προσωπικού</v>
      </c>
      <c r="D30" s="4">
        <v>1500</v>
      </c>
      <c r="E30" s="4">
        <v>1500</v>
      </c>
      <c r="F30" s="4">
        <v>0</v>
      </c>
      <c r="G30" s="4">
        <v>0</v>
      </c>
      <c r="H30" s="4">
        <v>0</v>
      </c>
      <c r="I30" s="4">
        <v>0</v>
      </c>
    </row>
    <row r="31" spans="1:9" ht="18" outlineLevel="2">
      <c r="A31" s="3" t="s">
        <v>22</v>
      </c>
      <c r="B31" s="3" t="s">
        <v>24</v>
      </c>
      <c r="C31" s="21" t="str">
        <f>'[1]06-2020 ΙΣΟΛΟΓ-ΑΠΟΛΟΓ'!$C$35</f>
        <v>Έξοδα προβολής, διαφήμισης και δημοσίων σχέσεων</v>
      </c>
      <c r="D31" s="4">
        <v>39000</v>
      </c>
      <c r="E31" s="4">
        <v>39000</v>
      </c>
      <c r="F31" s="4">
        <v>0</v>
      </c>
      <c r="G31" s="4">
        <v>0</v>
      </c>
      <c r="H31" s="4">
        <v>0</v>
      </c>
      <c r="I31" s="4">
        <v>0</v>
      </c>
    </row>
    <row r="32" spans="1:9" ht="18" outlineLevel="1">
      <c r="A32" s="5" t="s">
        <v>22</v>
      </c>
      <c r="B32" s="5"/>
      <c r="C32" s="5"/>
      <c r="D32" s="6">
        <v>259000</v>
      </c>
      <c r="E32" s="6">
        <v>259000</v>
      </c>
      <c r="F32" s="6">
        <v>319.8</v>
      </c>
      <c r="G32" s="6">
        <v>319.8</v>
      </c>
      <c r="H32" s="6">
        <v>27636.08</v>
      </c>
      <c r="I32" s="6">
        <v>27955.88</v>
      </c>
    </row>
    <row r="33" spans="1:9" ht="18" outlineLevel="2">
      <c r="A33" s="3" t="s">
        <v>25</v>
      </c>
      <c r="B33" s="3" t="s">
        <v>9</v>
      </c>
      <c r="C33" s="21" t="str">
        <f>'[1]06-2020 ΙΣΟΛΟΓ-ΑΠΟΛΟΓ'!$C$39</f>
        <v>Βασικός μισθός ενιαίου μισθολογίου (μόνιμοι &amp; ΙΔΑΧ)</v>
      </c>
      <c r="D33" s="4">
        <v>1990000</v>
      </c>
      <c r="E33" s="4">
        <v>1990000</v>
      </c>
      <c r="F33" s="4">
        <v>0</v>
      </c>
      <c r="G33" s="4">
        <v>0</v>
      </c>
      <c r="H33" s="4">
        <v>303180.3</v>
      </c>
      <c r="I33" s="4">
        <v>303180.3</v>
      </c>
    </row>
    <row r="34" spans="1:9" ht="18" outlineLevel="2">
      <c r="A34" s="3" t="s">
        <v>25</v>
      </c>
      <c r="B34" s="3" t="s">
        <v>10</v>
      </c>
      <c r="C34" s="21" t="str">
        <f>'[1]06-2020 ΙΣΟΛΟΓ-ΑΠΟΛΟΓ'!$C$40</f>
        <v>Οικογενειακή παροχή ενιαίου μισθολογίου (μόνιμοι &amp; Ι.Δ.Α.Χ.)</v>
      </c>
      <c r="D34" s="4">
        <v>40000</v>
      </c>
      <c r="E34" s="4">
        <v>40000</v>
      </c>
      <c r="F34" s="4">
        <v>0</v>
      </c>
      <c r="G34" s="4">
        <v>0</v>
      </c>
      <c r="H34" s="4">
        <v>6101.67</v>
      </c>
      <c r="I34" s="4">
        <v>6101.67</v>
      </c>
    </row>
    <row r="35" spans="1:9" ht="18" outlineLevel="2">
      <c r="A35" s="3" t="s">
        <v>25</v>
      </c>
      <c r="B35" s="3" t="s">
        <v>23</v>
      </c>
      <c r="C35" s="21" t="str">
        <f>'[1]06-2020 ΙΣΟΛΟΓ-ΑΠΟΛΟΓ'!$C$41</f>
        <v>Προσωπική διαφορά ενιαίου μισθολογίου (μόνιμοι &amp; Ι.Δ.Α.Χ.)</v>
      </c>
      <c r="D35" s="4">
        <v>44000</v>
      </c>
      <c r="E35" s="4">
        <v>44000</v>
      </c>
      <c r="F35" s="4">
        <v>0</v>
      </c>
      <c r="G35" s="4">
        <v>0</v>
      </c>
      <c r="H35" s="4">
        <v>6744.36</v>
      </c>
      <c r="I35" s="4">
        <v>6744.36</v>
      </c>
    </row>
    <row r="36" spans="1:9" ht="18" outlineLevel="2">
      <c r="A36" s="3" t="s">
        <v>25</v>
      </c>
      <c r="B36" s="3" t="s">
        <v>11</v>
      </c>
      <c r="C36" s="21" t="str">
        <f>'[1]06-2020 ΙΣΟΛΟΓ-ΑΠΟΛΟΓ'!$C$42</f>
        <v>Επίδομα θέσης ευθύνης ενιαίου μισθολογίου (μόνιμοι &amp; Ι.Δ.Α.Χ.)</v>
      </c>
      <c r="D36" s="4">
        <v>100000</v>
      </c>
      <c r="E36" s="4">
        <v>100000</v>
      </c>
      <c r="F36" s="4">
        <v>0</v>
      </c>
      <c r="G36" s="4">
        <v>0</v>
      </c>
      <c r="H36" s="4">
        <v>15140</v>
      </c>
      <c r="I36" s="4">
        <v>15140</v>
      </c>
    </row>
    <row r="37" spans="1:9" ht="27" outlineLevel="2">
      <c r="A37" s="3" t="s">
        <v>25</v>
      </c>
      <c r="B37" s="3" t="s">
        <v>12</v>
      </c>
      <c r="C37" s="21" t="str">
        <f>'[1]06-2020 ΙΣΟΛΟΓ-ΑΠΟΛΟΓ'!$C$43</f>
        <v>Αποζημίωση για υπερωριακή απασχόληση ενιαίου μισθολογίου πλην εκπαιδευτικών (μόνιμοι &amp; Ι.Δ.Α.Χ.)</v>
      </c>
      <c r="D37" s="4">
        <v>16000</v>
      </c>
      <c r="E37" s="4">
        <v>16000</v>
      </c>
      <c r="F37" s="4">
        <v>2954.47</v>
      </c>
      <c r="G37" s="4">
        <v>2954.47</v>
      </c>
      <c r="H37" s="4">
        <v>0</v>
      </c>
      <c r="I37" s="4">
        <v>2954.47</v>
      </c>
    </row>
    <row r="38" spans="1:9" ht="18" outlineLevel="2">
      <c r="A38" s="3" t="s">
        <v>25</v>
      </c>
      <c r="B38" s="3" t="s">
        <v>26</v>
      </c>
      <c r="C38" s="21" t="s">
        <v>66</v>
      </c>
      <c r="D38" s="4">
        <v>0</v>
      </c>
      <c r="E38" s="4">
        <v>31000</v>
      </c>
      <c r="F38" s="4">
        <v>0</v>
      </c>
      <c r="G38" s="4">
        <v>0</v>
      </c>
      <c r="H38" s="4">
        <v>0</v>
      </c>
      <c r="I38" s="4">
        <v>0</v>
      </c>
    </row>
    <row r="39" spans="1:9" ht="54" outlineLevel="2">
      <c r="A39" s="3" t="s">
        <v>25</v>
      </c>
      <c r="B39" s="3" t="s">
        <v>14</v>
      </c>
      <c r="C39" s="21" t="str">
        <f>'[1]06-2020 ΙΣΟΛΟΓ-ΑΠΟΛΟΓ'!$C$44</f>
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</c>
      <c r="D39" s="4">
        <v>450000</v>
      </c>
      <c r="E39" s="4">
        <v>450000</v>
      </c>
      <c r="F39" s="4">
        <v>0</v>
      </c>
      <c r="G39" s="4">
        <v>0</v>
      </c>
      <c r="H39" s="4">
        <v>68575.4</v>
      </c>
      <c r="I39" s="4">
        <v>68575.4</v>
      </c>
    </row>
    <row r="40" spans="1:9" ht="27" outlineLevel="2">
      <c r="A40" s="3" t="s">
        <v>25</v>
      </c>
      <c r="B40" s="3" t="s">
        <v>27</v>
      </c>
      <c r="C40" s="21" t="str">
        <f>'[1]06-2020 ΙΣΟΛΟΓ-ΑΠΟΛΟΓ'!$C$48</f>
        <v>Επιχορήγηση σε λοιπά επιστημονικά και ερευνητικά ιδρύματα για λειτουργικές δαπάνες γενικά</v>
      </c>
      <c r="D40" s="4">
        <v>854000</v>
      </c>
      <c r="E40" s="4">
        <v>854000</v>
      </c>
      <c r="F40" s="4">
        <v>0</v>
      </c>
      <c r="G40" s="4">
        <v>0</v>
      </c>
      <c r="H40" s="4">
        <v>0</v>
      </c>
      <c r="I40" s="4">
        <v>0</v>
      </c>
    </row>
    <row r="41" spans="1:9" ht="36" outlineLevel="2">
      <c r="A41" s="3" t="s">
        <v>25</v>
      </c>
      <c r="B41" s="3" t="s">
        <v>28</v>
      </c>
      <c r="C41" s="21" t="str">
        <f>'[1]06-2020 ΙΣΟΛΟΓ-ΑΠΟΛΟΓ'!$C$49</f>
        <v>Επιχορήγηση σε λοιπούς φορείς με νομική προσωπικότητα (νομικά πρόσωπα, ειδικά ταμεία, λογαριασμούς, οργανισμούς κ.ά.) για λειτουργικές δαπάνες γενικά</v>
      </c>
      <c r="D41" s="4">
        <v>300000</v>
      </c>
      <c r="E41" s="4">
        <v>300000</v>
      </c>
      <c r="F41" s="4">
        <v>0</v>
      </c>
      <c r="G41" s="4">
        <v>0</v>
      </c>
      <c r="H41" s="4">
        <v>0</v>
      </c>
      <c r="I41" s="4">
        <v>0</v>
      </c>
    </row>
    <row r="42" spans="1:9" ht="18" outlineLevel="2">
      <c r="A42" s="3" t="s">
        <v>25</v>
      </c>
      <c r="B42" s="3" t="s">
        <v>29</v>
      </c>
      <c r="C42" s="19" t="str">
        <f>'[1]06-2020 ΙΣΟΛΟΓ-ΑΠΟΛΟΓ'!$C$53</f>
        <v>Αγορές φαρμακευτικού υλικού</v>
      </c>
      <c r="D42" s="4">
        <v>500</v>
      </c>
      <c r="E42" s="4">
        <v>500</v>
      </c>
      <c r="F42" s="4">
        <v>0</v>
      </c>
      <c r="G42" s="4">
        <v>0</v>
      </c>
      <c r="H42" s="4">
        <v>0</v>
      </c>
      <c r="I42" s="4">
        <v>0</v>
      </c>
    </row>
    <row r="43" spans="1:9" ht="18" outlineLevel="2">
      <c r="A43" s="3" t="s">
        <v>25</v>
      </c>
      <c r="B43" s="3" t="s">
        <v>30</v>
      </c>
      <c r="C43" s="19" t="str">
        <f>'[1]06-2020 ΙΣΟΛΟΓ-ΑΠΟΛΟΓ'!$C$55</f>
        <v>Αγορές ειδών γραφικής ύλης και μικροεξοπλισμού</v>
      </c>
      <c r="D43" s="4">
        <v>22000</v>
      </c>
      <c r="E43" s="4">
        <v>22000</v>
      </c>
      <c r="F43" s="4">
        <v>0</v>
      </c>
      <c r="G43" s="4">
        <v>0</v>
      </c>
      <c r="H43" s="4">
        <v>0</v>
      </c>
      <c r="I43" s="4">
        <v>0</v>
      </c>
    </row>
    <row r="44" spans="1:9" ht="18" outlineLevel="2">
      <c r="A44" s="3" t="s">
        <v>25</v>
      </c>
      <c r="B44" s="3" t="s">
        <v>31</v>
      </c>
      <c r="C44" s="19" t="str">
        <f>'[1]06-2020 ΙΣΟΛΟΓ-ΑΠΟΛΟΓ'!$C$56</f>
        <v>Αγορές ειδών καθαριότητας</v>
      </c>
      <c r="D44" s="4">
        <v>11600</v>
      </c>
      <c r="E44" s="4">
        <v>11600</v>
      </c>
      <c r="F44" s="4">
        <v>0</v>
      </c>
      <c r="G44" s="4">
        <v>0</v>
      </c>
      <c r="H44" s="4">
        <v>0</v>
      </c>
      <c r="I44" s="4">
        <v>0</v>
      </c>
    </row>
    <row r="45" spans="1:9" ht="18" outlineLevel="2">
      <c r="A45" s="3" t="s">
        <v>25</v>
      </c>
      <c r="B45" s="3" t="s">
        <v>32</v>
      </c>
      <c r="C45" s="19" t="str">
        <f>'[1]06-2020 ΙΣΟΛΟΓ-ΑΠΟΛΟΓ'!$C$57</f>
        <v>Αγορές ειδών συντήρησης και επισκευής  εγκαταστάσεων</v>
      </c>
      <c r="D45" s="4">
        <v>28000</v>
      </c>
      <c r="E45" s="4">
        <v>28000</v>
      </c>
      <c r="F45" s="4">
        <v>0</v>
      </c>
      <c r="G45" s="4">
        <v>0</v>
      </c>
      <c r="H45" s="4">
        <v>0</v>
      </c>
      <c r="I45" s="4">
        <v>0</v>
      </c>
    </row>
    <row r="46" spans="1:9" ht="18" outlineLevel="2">
      <c r="A46" s="3" t="s">
        <v>25</v>
      </c>
      <c r="B46" s="3" t="s">
        <v>33</v>
      </c>
      <c r="C46" s="19" t="str">
        <f>'[1]06-2020 ΙΣΟΛΟΓ-ΑΠΟΛΟΓ'!$C$58</f>
        <v>Αγορές ειδών συντήρησης και επισκευής μεταφορικών μέσων ξηράς</v>
      </c>
      <c r="D46" s="4">
        <v>4000</v>
      </c>
      <c r="E46" s="4">
        <v>4000</v>
      </c>
      <c r="F46" s="4">
        <v>0</v>
      </c>
      <c r="G46" s="4">
        <v>0</v>
      </c>
      <c r="H46" s="4">
        <v>0</v>
      </c>
      <c r="I46" s="4">
        <v>0</v>
      </c>
    </row>
    <row r="47" spans="1:9" ht="18" outlineLevel="2">
      <c r="A47" s="3" t="s">
        <v>25</v>
      </c>
      <c r="B47" s="3" t="s">
        <v>34</v>
      </c>
      <c r="C47" s="19" t="str">
        <f>'[1]06-2020 ΙΣΟΛΟΓ-ΑΠΟΛΟΓ'!$C$59</f>
        <v>Αγορές ειδών συντήρησης και επισκευής λοιπού εξοπλισμού</v>
      </c>
      <c r="D47" s="4">
        <v>12000</v>
      </c>
      <c r="E47" s="4">
        <v>12000</v>
      </c>
      <c r="F47" s="4">
        <v>0</v>
      </c>
      <c r="G47" s="4">
        <v>0</v>
      </c>
      <c r="H47" s="4">
        <v>0</v>
      </c>
      <c r="I47" s="4">
        <v>0</v>
      </c>
    </row>
    <row r="48" spans="1:9" ht="18" outlineLevel="2">
      <c r="A48" s="3" t="s">
        <v>25</v>
      </c>
      <c r="B48" s="3" t="s">
        <v>35</v>
      </c>
      <c r="C48" s="19" t="str">
        <f>'[1]06-2020 ΙΣΟΛΟΓ-ΑΠΟΛΟΓ'!$C$60</f>
        <v xml:space="preserve">Αγορές καυσίμων κίνησης </v>
      </c>
      <c r="D48" s="4">
        <v>15100</v>
      </c>
      <c r="E48" s="4">
        <v>15100</v>
      </c>
      <c r="F48" s="4">
        <v>0</v>
      </c>
      <c r="G48" s="4">
        <v>0</v>
      </c>
      <c r="H48" s="4">
        <v>0</v>
      </c>
      <c r="I48" s="4">
        <v>0</v>
      </c>
    </row>
    <row r="49" spans="1:9" ht="18" outlineLevel="2">
      <c r="A49" s="3" t="s">
        <v>25</v>
      </c>
      <c r="B49" s="3" t="s">
        <v>36</v>
      </c>
      <c r="C49" s="19" t="str">
        <f>'[1]06-2020 ΙΣΟΛΟΓ-ΑΠΟΛΟΓ'!$C$61</f>
        <v>Αγορές βιβλίων, συγγραμμάτων, περιοδικών και εφημερίδων</v>
      </c>
      <c r="D49" s="4">
        <v>1100</v>
      </c>
      <c r="E49" s="4">
        <v>1100</v>
      </c>
      <c r="F49" s="4">
        <v>0</v>
      </c>
      <c r="G49" s="4">
        <v>0</v>
      </c>
      <c r="H49" s="4">
        <v>0</v>
      </c>
      <c r="I49" s="4">
        <v>0</v>
      </c>
    </row>
    <row r="50" spans="1:9" ht="18" outlineLevel="2">
      <c r="A50" s="3" t="s">
        <v>25</v>
      </c>
      <c r="B50" s="3" t="s">
        <v>37</v>
      </c>
      <c r="C50" s="19" t="str">
        <f>'[1]06-2020 ΙΣΟΛΟΓ-ΑΠΟΛΟΓ'!$C$62</f>
        <v xml:space="preserve">Αγορές χρωμάτων και λοιπών συναφών υλικών </v>
      </c>
      <c r="D50" s="4">
        <v>1600</v>
      </c>
      <c r="E50" s="4">
        <v>1600</v>
      </c>
      <c r="F50" s="4">
        <v>0</v>
      </c>
      <c r="G50" s="4">
        <v>0</v>
      </c>
      <c r="H50" s="4">
        <v>0</v>
      </c>
      <c r="I50" s="4">
        <v>0</v>
      </c>
    </row>
    <row r="51" spans="1:9" ht="18" outlineLevel="2">
      <c r="A51" s="3" t="s">
        <v>25</v>
      </c>
      <c r="B51" s="3" t="s">
        <v>38</v>
      </c>
      <c r="C51" s="19" t="str">
        <f>'[1]06-2020 ΙΣΟΛΟΓ-ΑΠΟΛΟΓ'!$C$63</f>
        <v>Αγορές λοιπών αγαθών</v>
      </c>
      <c r="D51" s="4">
        <v>1000</v>
      </c>
      <c r="E51" s="4">
        <v>1000</v>
      </c>
      <c r="F51" s="4">
        <v>0</v>
      </c>
      <c r="G51" s="4">
        <v>0</v>
      </c>
      <c r="H51" s="4">
        <v>0</v>
      </c>
      <c r="I51" s="4">
        <v>0</v>
      </c>
    </row>
    <row r="52" spans="1:9" ht="18" outlineLevel="2">
      <c r="A52" s="3" t="s">
        <v>25</v>
      </c>
      <c r="B52" s="3" t="s">
        <v>39</v>
      </c>
      <c r="C52" s="19" t="str">
        <f>'[1]06-2020 ΙΣΟΛΟΓ-ΑΠΟΛΟΓ'!$C$64</f>
        <v xml:space="preserve">Έξοδα σταθερής τηλεφωνίας </v>
      </c>
      <c r="D52" s="4">
        <v>25000</v>
      </c>
      <c r="E52" s="4">
        <v>25000</v>
      </c>
      <c r="F52" s="4">
        <v>449</v>
      </c>
      <c r="G52" s="4">
        <v>449</v>
      </c>
      <c r="H52" s="4">
        <v>0</v>
      </c>
      <c r="I52" s="4">
        <v>449</v>
      </c>
    </row>
    <row r="53" spans="1:9" ht="18" outlineLevel="2">
      <c r="A53" s="3" t="s">
        <v>25</v>
      </c>
      <c r="B53" s="3" t="s">
        <v>40</v>
      </c>
      <c r="C53" s="19" t="str">
        <f>'[1]06-2020 ΙΣΟΛΟΓ-ΑΠΟΛΟΓ'!$C$66</f>
        <v>Έξοδα ταχυδρομικών υπηρεσιών</v>
      </c>
      <c r="D53" s="4">
        <v>18000</v>
      </c>
      <c r="E53" s="4">
        <v>18000</v>
      </c>
      <c r="F53" s="4">
        <v>436.74</v>
      </c>
      <c r="G53" s="4">
        <v>436.74</v>
      </c>
      <c r="H53" s="4">
        <v>0</v>
      </c>
      <c r="I53" s="4">
        <v>436.74</v>
      </c>
    </row>
    <row r="54" spans="1:9" ht="18" outlineLevel="2">
      <c r="A54" s="3" t="s">
        <v>25</v>
      </c>
      <c r="B54" s="3" t="s">
        <v>41</v>
      </c>
      <c r="C54" s="19" t="str">
        <f>'[1]06-2020 ΙΣΟΛΟΓ-ΑΠΟΛΟΓ'!$C$67</f>
        <v>Έξοδα μεταφοράς αγαθών και συναφών υπηρεσιών</v>
      </c>
      <c r="D54" s="4">
        <v>2300</v>
      </c>
      <c r="E54" s="4">
        <v>2300</v>
      </c>
      <c r="F54" s="4">
        <v>0</v>
      </c>
      <c r="G54" s="4">
        <v>0</v>
      </c>
      <c r="H54" s="4">
        <v>0</v>
      </c>
      <c r="I54" s="4">
        <v>0</v>
      </c>
    </row>
    <row r="55" spans="1:9" ht="18" outlineLevel="2">
      <c r="A55" s="3" t="s">
        <v>25</v>
      </c>
      <c r="B55" s="3" t="s">
        <v>42</v>
      </c>
      <c r="C55" s="19" t="str">
        <f>'[1]06-2020 ΙΣΟΛΟΓ-ΑΠΟΛΟΓ'!$C$68</f>
        <v>Έξοδα ηλεκτρικού ρεύματος</v>
      </c>
      <c r="D55" s="4">
        <v>140000</v>
      </c>
      <c r="E55" s="4">
        <v>140000</v>
      </c>
      <c r="F55" s="4">
        <v>265.39</v>
      </c>
      <c r="G55" s="4">
        <v>265.39</v>
      </c>
      <c r="H55" s="4">
        <v>0</v>
      </c>
      <c r="I55" s="4">
        <v>265.39</v>
      </c>
    </row>
    <row r="56" spans="1:9" ht="18" outlineLevel="2">
      <c r="A56" s="3" t="s">
        <v>25</v>
      </c>
      <c r="B56" s="3" t="s">
        <v>43</v>
      </c>
      <c r="C56" s="19" t="str">
        <f>'[1]06-2020 ΙΣΟΛΟΓ-ΑΠΟΛΟΓ'!$C$69</f>
        <v>Έξοδα φυσικού αερίου</v>
      </c>
      <c r="D56" s="4">
        <v>100000</v>
      </c>
      <c r="E56" s="4">
        <v>100000</v>
      </c>
      <c r="F56" s="4">
        <v>0</v>
      </c>
      <c r="G56" s="4">
        <v>0</v>
      </c>
      <c r="H56" s="4">
        <v>0</v>
      </c>
      <c r="I56" s="4">
        <v>0</v>
      </c>
    </row>
    <row r="57" spans="1:9" ht="18" outlineLevel="2">
      <c r="A57" s="3" t="s">
        <v>25</v>
      </c>
      <c r="B57" s="3" t="s">
        <v>44</v>
      </c>
      <c r="C57" s="19" t="str">
        <f>'[1]06-2020 ΙΣΟΛΟΓ-ΑΠΟΛΟΓ'!$C$70</f>
        <v>Έξοδα ύδρευσης και άρδευσης</v>
      </c>
      <c r="D57" s="4">
        <v>5000</v>
      </c>
      <c r="E57" s="4">
        <v>5000</v>
      </c>
      <c r="F57" s="4">
        <v>0</v>
      </c>
      <c r="G57" s="4">
        <v>0</v>
      </c>
      <c r="H57" s="4">
        <v>0</v>
      </c>
      <c r="I57" s="4">
        <v>0</v>
      </c>
    </row>
    <row r="58" spans="1:9" ht="18" outlineLevel="2">
      <c r="A58" s="3" t="s">
        <v>25</v>
      </c>
      <c r="B58" s="3" t="s">
        <v>45</v>
      </c>
      <c r="C58" s="19" t="str">
        <f>'[1]06-2020 ΙΣΟΛΟΓ-ΑΠΟΛΟΓ'!$C$71</f>
        <v>Έξοδα υπηρεσιών καθαριότητας</v>
      </c>
      <c r="D58" s="4">
        <v>163200</v>
      </c>
      <c r="E58" s="4">
        <v>163200</v>
      </c>
      <c r="F58" s="4">
        <v>18228.4</v>
      </c>
      <c r="G58" s="4">
        <v>18228.4</v>
      </c>
      <c r="H58" s="4">
        <v>0</v>
      </c>
      <c r="I58" s="4">
        <v>18228.4</v>
      </c>
    </row>
    <row r="59" spans="1:9" ht="18" outlineLevel="2">
      <c r="A59" s="3" t="s">
        <v>25</v>
      </c>
      <c r="B59" s="3" t="s">
        <v>46</v>
      </c>
      <c r="C59" s="19" t="str">
        <f>'[1]06-2020 ΙΣΟΛΟΓ-ΑΠΟΛΟΓ'!$C$72</f>
        <v>Αμοιβές και έξοδα συντήρησης, επισκευής κτιρίων και έργων υποδομών</v>
      </c>
      <c r="D59" s="4">
        <v>45000</v>
      </c>
      <c r="E59" s="4">
        <v>45000</v>
      </c>
      <c r="F59" s="4">
        <v>33460.16</v>
      </c>
      <c r="G59" s="4">
        <v>33460.16</v>
      </c>
      <c r="H59" s="4">
        <v>0</v>
      </c>
      <c r="I59" s="4">
        <v>33460.16</v>
      </c>
    </row>
    <row r="60" spans="1:9" ht="18" outlineLevel="2">
      <c r="A60" s="3" t="s">
        <v>25</v>
      </c>
      <c r="B60" s="3" t="s">
        <v>47</v>
      </c>
      <c r="C60" s="19" t="str">
        <f>'[1]06-2020 ΙΣΟΛΟΓ-ΑΠΟΛΟΓ'!$C$73</f>
        <v>Αμοιβές και έξοδα συντήρησης και επισκευής οχημάτων</v>
      </c>
      <c r="D60" s="4">
        <v>3800</v>
      </c>
      <c r="E60" s="4">
        <v>3800</v>
      </c>
      <c r="F60" s="4">
        <v>0</v>
      </c>
      <c r="G60" s="4">
        <v>0</v>
      </c>
      <c r="H60" s="4">
        <v>0</v>
      </c>
      <c r="I60" s="4">
        <v>0</v>
      </c>
    </row>
    <row r="61" spans="1:9" ht="18" outlineLevel="2">
      <c r="A61" s="3" t="s">
        <v>25</v>
      </c>
      <c r="B61" s="3" t="s">
        <v>48</v>
      </c>
      <c r="C61" s="19" t="str">
        <f>'[1]06-2020 ΙΣΟΛΟΓ-ΑΠΟΛΟΓ'!$C$74</f>
        <v>Λοιπές αμοιβές και έξοδα συντηρήσεων και επισκευών</v>
      </c>
      <c r="D61" s="4">
        <v>25000</v>
      </c>
      <c r="E61" s="4">
        <v>25000</v>
      </c>
      <c r="F61" s="4">
        <v>0</v>
      </c>
      <c r="G61" s="4">
        <v>0</v>
      </c>
      <c r="H61" s="4">
        <v>0</v>
      </c>
      <c r="I61" s="4">
        <v>0</v>
      </c>
    </row>
    <row r="62" spans="1:9" ht="18" outlineLevel="2">
      <c r="A62" s="3" t="s">
        <v>25</v>
      </c>
      <c r="B62" s="3" t="s">
        <v>18</v>
      </c>
      <c r="C62" s="19" t="str">
        <f>'[1]06-2020 ΙΣΟΛΟΓ-ΑΠΟΛΟΓ'!$C$75</f>
        <v>Έξοδα ημερήσιας αποζημίωσης προσωπικού</v>
      </c>
      <c r="D62" s="4">
        <v>6000</v>
      </c>
      <c r="E62" s="4">
        <v>6000</v>
      </c>
      <c r="F62" s="4">
        <v>0</v>
      </c>
      <c r="G62" s="4">
        <v>0</v>
      </c>
      <c r="H62" s="4">
        <v>0</v>
      </c>
      <c r="I62" s="4">
        <v>0</v>
      </c>
    </row>
    <row r="63" spans="1:9" ht="18" outlineLevel="2">
      <c r="A63" s="3" t="s">
        <v>25</v>
      </c>
      <c r="B63" s="3" t="s">
        <v>19</v>
      </c>
      <c r="C63" s="19" t="str">
        <f>'[1]06-2020 ΙΣΟΛΟΓ-ΑΠΟΛΟΓ'!$C$76</f>
        <v>Έξοδα κίνησης προσωπικού</v>
      </c>
      <c r="D63" s="4">
        <v>6000</v>
      </c>
      <c r="E63" s="4">
        <v>6000</v>
      </c>
      <c r="F63" s="4">
        <v>0</v>
      </c>
      <c r="G63" s="4">
        <v>0</v>
      </c>
      <c r="H63" s="4">
        <v>0</v>
      </c>
      <c r="I63" s="4">
        <v>0</v>
      </c>
    </row>
    <row r="64" spans="1:9" ht="18" outlineLevel="2">
      <c r="A64" s="3" t="s">
        <v>25</v>
      </c>
      <c r="B64" s="3" t="s">
        <v>20</v>
      </c>
      <c r="C64" s="19" t="str">
        <f>'[1]06-2020 ΙΣΟΛΟΓ-ΑΠΟΛΟΓ'!$C$77</f>
        <v>Έξοδα διανυκτέρευσης προσωπικού</v>
      </c>
      <c r="D64" s="4">
        <v>5000</v>
      </c>
      <c r="E64" s="4">
        <v>5000</v>
      </c>
      <c r="F64" s="4">
        <v>0</v>
      </c>
      <c r="G64" s="4">
        <v>0</v>
      </c>
      <c r="H64" s="4">
        <v>0</v>
      </c>
      <c r="I64" s="4">
        <v>0</v>
      </c>
    </row>
    <row r="65" spans="1:9" ht="18" outlineLevel="2">
      <c r="A65" s="3" t="s">
        <v>25</v>
      </c>
      <c r="B65" s="3" t="s">
        <v>49</v>
      </c>
      <c r="C65" s="19" t="str">
        <f>'[1]06-2020 ΙΣΟΛΟΓ-ΑΠΟΛΟΓ'!$C$78</f>
        <v>Έξοδα για λογιστικές, ελεγκτικές και μηχανογραφικές υπηρεσίες</v>
      </c>
      <c r="D65" s="4">
        <v>20800</v>
      </c>
      <c r="E65" s="4">
        <v>20800</v>
      </c>
      <c r="F65" s="4">
        <v>0</v>
      </c>
      <c r="G65" s="4">
        <v>0</v>
      </c>
      <c r="H65" s="4">
        <v>0</v>
      </c>
      <c r="I65" s="4">
        <v>0</v>
      </c>
    </row>
    <row r="66" spans="1:9" ht="18" outlineLevel="2">
      <c r="A66" s="3" t="s">
        <v>25</v>
      </c>
      <c r="B66" s="3" t="s">
        <v>50</v>
      </c>
      <c r="C66" s="19" t="str">
        <f>'[1]06-2020 ΙΣΟΛΟΓ-ΑΠΟΛΟΓ'!$C$81</f>
        <v>Έξοδα για εκθέσεις, εκδηλώσεις και συνέδρια</v>
      </c>
      <c r="D66" s="4">
        <v>15000</v>
      </c>
      <c r="E66" s="4">
        <v>15000</v>
      </c>
      <c r="F66" s="4">
        <v>0</v>
      </c>
      <c r="G66" s="4">
        <v>0</v>
      </c>
      <c r="H66" s="4">
        <v>0</v>
      </c>
      <c r="I66" s="4">
        <v>0</v>
      </c>
    </row>
    <row r="67" spans="1:9" ht="18" outlineLevel="2">
      <c r="A67" s="3" t="s">
        <v>25</v>
      </c>
      <c r="B67" s="3" t="s">
        <v>51</v>
      </c>
      <c r="C67" s="19" t="str">
        <f>'[1]06-2020 ΙΣΟΛΟΓ-ΑΠΟΛΟΓ'!$C$82</f>
        <v>Έξοδα για λοιπές υπηρεσίες</v>
      </c>
      <c r="D67" s="4">
        <v>39000</v>
      </c>
      <c r="E67" s="4">
        <v>39000</v>
      </c>
      <c r="F67" s="4">
        <v>4632.06</v>
      </c>
      <c r="G67" s="4">
        <v>4632.06</v>
      </c>
      <c r="H67" s="4">
        <v>0</v>
      </c>
      <c r="I67" s="4">
        <v>4632.06</v>
      </c>
    </row>
    <row r="68" spans="1:9" ht="18" outlineLevel="2">
      <c r="A68" s="3" t="s">
        <v>25</v>
      </c>
      <c r="B68" s="3" t="s">
        <v>52</v>
      </c>
      <c r="C68" s="19" t="str">
        <f>'[1]06-2020 ΙΣΟΛΟΓ-ΑΠΟΛΟΓ'!$C$83</f>
        <v>Αγορές συσκευών θέρμανσης και κλιματισμού</v>
      </c>
      <c r="D68" s="4">
        <v>18000</v>
      </c>
      <c r="E68" s="4">
        <v>18000</v>
      </c>
      <c r="F68" s="4">
        <v>0</v>
      </c>
      <c r="G68" s="4">
        <v>0</v>
      </c>
      <c r="H68" s="4">
        <v>0</v>
      </c>
      <c r="I68" s="4">
        <v>0</v>
      </c>
    </row>
    <row r="69" spans="1:9" ht="18" outlineLevel="2">
      <c r="A69" s="3" t="s">
        <v>25</v>
      </c>
      <c r="B69" s="3" t="s">
        <v>53</v>
      </c>
      <c r="C69" s="19" t="str">
        <f>'[1]06-2020 ΙΣΟΛΟΓ-ΑΠΟΛΟΓ'!$C$84</f>
        <v>Αγορές φωτοαντιγραφικών και λοιπών μηχανών γραφείου</v>
      </c>
      <c r="D69" s="4">
        <v>6000</v>
      </c>
      <c r="E69" s="4">
        <v>6000</v>
      </c>
      <c r="F69" s="4">
        <v>0</v>
      </c>
      <c r="G69" s="4">
        <v>0</v>
      </c>
      <c r="H69" s="4">
        <v>0</v>
      </c>
      <c r="I69" s="4">
        <v>0</v>
      </c>
    </row>
    <row r="70" spans="1:9" ht="18" outlineLevel="2">
      <c r="A70" s="3" t="s">
        <v>25</v>
      </c>
      <c r="B70" s="3" t="s">
        <v>54</v>
      </c>
      <c r="C70" s="19" t="str">
        <f>'[1]06-2020 ΙΣΟΛΟΓ-ΑΠΟΛΟΓ'!$C$85</f>
        <v>Αγορές λοιπών μηχανημάτων και εργαλείων</v>
      </c>
      <c r="D70" s="4">
        <v>4000</v>
      </c>
      <c r="E70" s="4">
        <v>4000</v>
      </c>
      <c r="F70" s="4">
        <v>0</v>
      </c>
      <c r="G70" s="4">
        <v>0</v>
      </c>
      <c r="H70" s="4">
        <v>0</v>
      </c>
      <c r="I70" s="4">
        <v>0</v>
      </c>
    </row>
    <row r="71" spans="1:9" ht="18" outlineLevel="2">
      <c r="A71" s="3" t="s">
        <v>25</v>
      </c>
      <c r="B71" s="3" t="s">
        <v>55</v>
      </c>
      <c r="C71" s="19" t="str">
        <f>'[1]06-2020 ΙΣΟΛΟΓ-ΑΠΟΛΟΓ'!$C$86</f>
        <v>Αγορές ηλεκτρονικών υπολογιστών και συναφούς εξοπλισμού</v>
      </c>
      <c r="D71" s="4">
        <v>30000</v>
      </c>
      <c r="E71" s="4">
        <v>30000</v>
      </c>
      <c r="F71" s="4">
        <v>0</v>
      </c>
      <c r="G71" s="4">
        <v>0</v>
      </c>
      <c r="H71" s="4">
        <v>0</v>
      </c>
      <c r="I71" s="4">
        <v>0</v>
      </c>
    </row>
    <row r="72" spans="1:9" ht="18" outlineLevel="2">
      <c r="A72" s="3" t="s">
        <v>25</v>
      </c>
      <c r="B72" s="3" t="s">
        <v>56</v>
      </c>
      <c r="C72" s="19" t="s">
        <v>65</v>
      </c>
      <c r="D72" s="4">
        <v>10000</v>
      </c>
      <c r="E72" s="4">
        <v>10000</v>
      </c>
      <c r="F72" s="4">
        <v>0</v>
      </c>
      <c r="G72" s="4">
        <v>0</v>
      </c>
      <c r="H72" s="4">
        <v>0</v>
      </c>
      <c r="I72" s="4">
        <v>0</v>
      </c>
    </row>
    <row r="73" spans="1:9" ht="18" outlineLevel="2">
      <c r="A73" s="3" t="s">
        <v>25</v>
      </c>
      <c r="B73" s="3" t="s">
        <v>57</v>
      </c>
      <c r="C73" s="19" t="str">
        <f>'[1]06-2020 ΙΣΟΛΟΓ-ΑΠΟΛΟΓ'!$C$90</f>
        <v>Αγορές λογισμικού υπολογιστών</v>
      </c>
      <c r="D73" s="4">
        <v>10000</v>
      </c>
      <c r="E73" s="4">
        <v>10000</v>
      </c>
      <c r="F73" s="4">
        <v>0</v>
      </c>
      <c r="G73" s="4">
        <v>0</v>
      </c>
      <c r="H73" s="4">
        <v>0</v>
      </c>
      <c r="I73" s="4">
        <v>0</v>
      </c>
    </row>
    <row r="74" spans="1:9" ht="18" outlineLevel="1">
      <c r="A74" s="5" t="s">
        <v>25</v>
      </c>
      <c r="B74" s="5"/>
      <c r="C74" s="5"/>
      <c r="D74" s="6">
        <v>4588000</v>
      </c>
      <c r="E74" s="6">
        <v>4619000</v>
      </c>
      <c r="F74" s="6">
        <v>60426.22</v>
      </c>
      <c r="G74" s="6">
        <v>60426.22</v>
      </c>
      <c r="H74" s="6">
        <v>399741.73</v>
      </c>
      <c r="I74" s="6">
        <v>460167.95</v>
      </c>
    </row>
    <row r="75" spans="1:9" ht="12.75">
      <c r="A75" s="7"/>
      <c r="B75" s="7"/>
      <c r="C75" s="7"/>
      <c r="D75" s="8">
        <v>5387000</v>
      </c>
      <c r="E75" s="8">
        <v>5418000</v>
      </c>
      <c r="F75" s="8">
        <v>280746.02</v>
      </c>
      <c r="G75" s="8">
        <v>280746.02</v>
      </c>
      <c r="H75" s="8">
        <v>457074.77</v>
      </c>
      <c r="I75" s="8">
        <v>737820.79</v>
      </c>
    </row>
  </sheetData>
  <mergeCells count="4">
    <mergeCell ref="A1:D1"/>
    <mergeCell ref="A2:D2"/>
    <mergeCell ref="D4:E4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ΑΡΓΥΡΩ  ΧΑΡΑΤΣΗ</dc:creator>
  <cp:keywords/>
  <dc:description/>
  <cp:lastModifiedBy>ΑΡΓΥΡΩ  ΧΑΡΑΤΣΗ</cp:lastModifiedBy>
  <dcterms:created xsi:type="dcterms:W3CDTF">2023-03-01T08:17:36Z</dcterms:created>
  <dcterms:modified xsi:type="dcterms:W3CDTF">2023-03-01T09:28:39Z</dcterms:modified>
  <cp:category/>
  <cp:version/>
  <cp:contentType/>
  <cp:contentStatus/>
</cp:coreProperties>
</file>