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0" yWindow="4440" windowWidth="17400" windowHeight="30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<sst xmlns="http://schemas.openxmlformats.org/spreadsheetml/2006/main" count="100" uniqueCount="18">
  <si>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</si>
  <si>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</si>
  <si>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</si>
  <si>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</si>
  <si>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</si>
  <si>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</si>
  <si>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</si>
  <si>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</si>
  <si>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</si>
  <si>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1007-503-0000000</t>
  </si>
  <si>
    <t>1007-999-0100000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</si>
  <si>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</si>
  <si>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</si>
  <si>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</si>
  <si>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</si>
  <si>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ΔΕΚΕΜΒΡΙΟΣ</t>
  </si>
  <si>
    <t>ΟΝΟΜΑΣΙΑ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</si>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</sst>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0" fillId="0" borderId="0" xfId="61" applyNumberFormat="1" applyFont="1" applyAlignment="1">
      <alignment wrapText="1"/>
      <protection/>
    </xf>
    <xf numFmtId="0" fontId="20" fillId="0" borderId="0" xfId="0" applyNumberFormat="1" applyFont="1" applyAlignment="1">
      <alignment wrapText="1"/>
    </xf>
    <xf numFmtId="0" fontId="21" fillId="0" borderId="0" xfId="61" applyNumberFormat="1" applyFont="1" applyAlignment="1">
      <alignment wrapText="1"/>
      <protection/>
    </xf>
    <xf numFmtId="0" fontId="21" fillId="0" borderId="0" xfId="61" applyNumberFormat="1" applyFont="1" applyFill="1" applyAlignment="1">
      <alignment wrapText="1"/>
      <protection/>
    </xf>
    <xf numFmtId="0" fontId="21" fillId="0" borderId="0" xfId="0" applyNumberFormat="1" applyFont="1" applyAlignment="1">
      <alignment wrapText="1"/>
    </xf>
    <xf numFmtId="0" fontId="21" fillId="0" borderId="0" xfId="61" applyNumberFormat="1" applyFont="1" applyAlignment="1">
      <alignment vertical="center" wrapText="1"/>
      <protection/>
    </xf>
    <xf numFmtId="0" fontId="20" fillId="0" borderId="0" xfId="61" applyNumberFormat="1" applyFont="1" applyFill="1" applyBorder="1" applyAlignment="1">
      <alignment horizontal="right"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22" fillId="0" borderId="10" xfId="62" applyFont="1" applyFill="1" applyBorder="1" applyAlignment="1">
      <alignment vertical="center" wrapText="1"/>
      <protection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1" fillId="0" borderId="10" xfId="0" applyFont="1" applyFill="1" applyBorder="1" applyAlignment="1">
      <alignment wrapText="1"/>
    </xf>
    <xf numFmtId="0" fontId="0" fillId="0" borderId="10" xfId="0" applyFont="1" applyBorder="1"/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/>
    <xf numFmtId="0" fontId="22" fillId="0" borderId="14" xfId="62" applyFont="1" applyFill="1" applyBorder="1" applyAlignment="1">
      <alignment vertical="center" wrapText="1"/>
      <protection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4" fontId="19" fillId="35" borderId="10" xfId="0" applyNumberFormat="1" applyFont="1" applyFill="1" applyBorder="1" applyAlignment="1">
      <alignment horizontal="right" vertical="center"/>
    </xf>
    <xf numFmtId="4" fontId="19" fillId="35" borderId="1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36" borderId="19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4" fontId="19" fillId="36" borderId="20" xfId="0" applyNumberFormat="1" applyFont="1" applyFill="1" applyBorder="1" applyAlignment="1">
      <alignment horizontal="right" vertical="center"/>
    </xf>
    <xf numFmtId="4" fontId="19" fillId="36" borderId="2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85">
      <selection activeCell="B14" sqref="B14"/>
    </sheetView>
  </sheetViews>
  <sheetFormatPr defaultColWidth="10.8515625" defaultRowHeight="12.75" outlineLevelRow="2"/>
  <cols>
    <col min="1" max="1" width="9.57421875" style="0" customWidth="1"/>
    <col min="2" max="2" width="12.421875" style="0" customWidth="1"/>
    <col min="3" max="3" width="28.57421875" style="0" customWidth="1"/>
    <col min="4" max="4" width="12.00390625" style="0" customWidth="1"/>
    <col min="5" max="5" width="14.57421875" style="0" customWidth="1"/>
    <col min="6" max="6" width="12.421875" style="0" customWidth="1"/>
    <col min="7" max="7" width="11.57421875" style="0" customWidth="1"/>
    <col min="8" max="8" width="17.7109375" style="0" customWidth="1"/>
    <col min="9" max="9" width="17.421875" style="0" customWidth="1"/>
  </cols>
  <sheetData>
    <row r="1" spans="1:5" s="4" customFormat="1" ht="13">
      <c r="A1" s="1" t="s">
        <v>11</v>
      </c>
      <c r="B1" s="2"/>
      <c r="C1" s="2"/>
      <c r="D1" s="2"/>
      <c r="E1" s="3"/>
    </row>
    <row r="2" spans="1:5" s="4" customFormat="1" ht="13">
      <c r="A2" s="1" t="s">
        <v>12</v>
      </c>
      <c r="B2" s="2"/>
      <c r="C2" s="2"/>
      <c r="D2" s="2"/>
      <c r="E2" s="3"/>
    </row>
    <row r="3" spans="1:5" s="7" customFormat="1" ht="12">
      <c r="A3" s="5"/>
      <c r="B3" s="6"/>
      <c r="C3" s="6"/>
      <c r="D3" s="6"/>
      <c r="E3" s="5"/>
    </row>
    <row r="4" spans="1:6" s="7" customFormat="1" ht="12">
      <c r="A4" s="5"/>
      <c r="B4" s="8"/>
      <c r="C4" s="8"/>
      <c r="D4" s="9" t="s">
        <v>13</v>
      </c>
      <c r="E4" s="9"/>
      <c r="F4" s="10">
        <v>2020</v>
      </c>
    </row>
    <row r="5" spans="1:6" s="7" customFormat="1" ht="13" customHeight="1">
      <c r="A5" s="5"/>
      <c r="B5" s="8"/>
      <c r="C5" s="8"/>
      <c r="D5" s="9" t="s">
        <v>14</v>
      </c>
      <c r="E5" s="9"/>
      <c r="F5" s="10" t="s">
        <v>15</v>
      </c>
    </row>
    <row r="6" s="11" customFormat="1" ht="9" customHeight="1" thickBot="1"/>
    <row r="7" spans="1:9" s="12" customFormat="1" ht="25.5" thickBot="1">
      <c r="A7" s="35" t="s">
        <v>0</v>
      </c>
      <c r="B7" s="36" t="s">
        <v>1</v>
      </c>
      <c r="C7" s="37" t="s">
        <v>16</v>
      </c>
      <c r="D7" s="36" t="s">
        <v>2</v>
      </c>
      <c r="E7" s="36" t="s">
        <v>3</v>
      </c>
      <c r="F7" s="36" t="s">
        <v>4</v>
      </c>
      <c r="G7" s="36" t="s">
        <v>5</v>
      </c>
      <c r="H7" s="36" t="s">
        <v>6</v>
      </c>
      <c r="I7" s="38" t="s">
        <v>7</v>
      </c>
    </row>
    <row r="8" spans="1:9" ht="25" outlineLevel="2">
      <c r="A8" s="30" t="s">
        <v>8</v>
      </c>
      <c r="B8" s="31">
        <v>2120101001</v>
      </c>
      <c r="C8" s="32" t="str">
        <f>'[1]06-2020 ΙΣΟΛΟΓ-ΑΠΟΛΟΓ'!$C$8</f>
        <v>Βασικός μισθός ενιαίου μισθολογίου (μόνιμοι &amp; ΙΔΑΧ)</v>
      </c>
      <c r="D8" s="33">
        <v>122300</v>
      </c>
      <c r="E8" s="33">
        <v>122300</v>
      </c>
      <c r="F8" s="33">
        <v>0</v>
      </c>
      <c r="G8" s="33">
        <v>0</v>
      </c>
      <c r="H8" s="33">
        <v>121716</v>
      </c>
      <c r="I8" s="34">
        <v>121716</v>
      </c>
    </row>
    <row r="9" spans="1:9" ht="25" outlineLevel="2">
      <c r="A9" s="25" t="s">
        <v>8</v>
      </c>
      <c r="B9" s="21">
        <v>2120102001</v>
      </c>
      <c r="C9" s="13" t="str">
        <f>'[1]06-2020 ΙΣΟΛΟΓ-ΑΠΟΛΟΓ'!$C$9</f>
        <v>Οικογενειακή παροχή ενιαίου μισθολογίου (μόνιμοι &amp; Ι.Δ.Α.Χ.)</v>
      </c>
      <c r="D9" s="22">
        <v>2300</v>
      </c>
      <c r="E9" s="22">
        <v>2300</v>
      </c>
      <c r="F9" s="22">
        <v>0</v>
      </c>
      <c r="G9" s="22">
        <v>0</v>
      </c>
      <c r="H9" s="22">
        <v>2280</v>
      </c>
      <c r="I9" s="26">
        <v>2280</v>
      </c>
    </row>
    <row r="10" spans="1:9" ht="25.5" outlineLevel="2">
      <c r="A10" s="25" t="s">
        <v>8</v>
      </c>
      <c r="B10" s="21">
        <v>2120104001</v>
      </c>
      <c r="C10" s="14" t="str">
        <f>'[1]06-2020 ΙΣΟΛΟΓ-ΑΠΟΛΟΓ'!$C$10</f>
        <v>Επίδομα θέσης ευθύνης ενιαίου μισθολογίου (μόνιμοι &amp; Ι.Δ.Α.Χ.)</v>
      </c>
      <c r="D10" s="22">
        <v>5400</v>
      </c>
      <c r="E10" s="22">
        <v>5400</v>
      </c>
      <c r="F10" s="22">
        <v>0</v>
      </c>
      <c r="G10" s="22">
        <v>0</v>
      </c>
      <c r="H10" s="22">
        <v>5400</v>
      </c>
      <c r="I10" s="26">
        <v>5400</v>
      </c>
    </row>
    <row r="11" spans="1:9" ht="36" outlineLevel="2">
      <c r="A11" s="25" t="s">
        <v>8</v>
      </c>
      <c r="B11" s="21">
        <v>2120201001</v>
      </c>
      <c r="C11" s="1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2">
        <v>19000</v>
      </c>
      <c r="E11" s="22">
        <v>19000</v>
      </c>
      <c r="F11" s="22">
        <v>5232.78</v>
      </c>
      <c r="G11" s="22">
        <v>5232.78</v>
      </c>
      <c r="H11" s="22">
        <v>0</v>
      </c>
      <c r="I11" s="26">
        <v>5232.78</v>
      </c>
    </row>
    <row r="12" spans="1:9" ht="36" outlineLevel="2">
      <c r="A12" s="25" t="s">
        <v>8</v>
      </c>
      <c r="B12" s="21">
        <v>2120202001</v>
      </c>
      <c r="C12" s="1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2">
        <v>9000</v>
      </c>
      <c r="E12" s="22">
        <v>9000</v>
      </c>
      <c r="F12" s="22">
        <v>1885.88</v>
      </c>
      <c r="G12" s="22">
        <v>1885.88</v>
      </c>
      <c r="H12" s="22">
        <v>0</v>
      </c>
      <c r="I12" s="26">
        <v>1885.88</v>
      </c>
    </row>
    <row r="13" spans="1:9" s="17" customFormat="1" ht="84" outlineLevel="2">
      <c r="A13" s="27" t="s">
        <v>8</v>
      </c>
      <c r="B13" s="48">
        <v>2190201001</v>
      </c>
      <c r="C13" s="18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3">
        <v>27000</v>
      </c>
      <c r="E13" s="23">
        <v>28281</v>
      </c>
      <c r="F13" s="23">
        <v>0</v>
      </c>
      <c r="G13" s="23">
        <v>0</v>
      </c>
      <c r="H13" s="23">
        <v>28280.14</v>
      </c>
      <c r="I13" s="28">
        <v>28280.14</v>
      </c>
    </row>
    <row r="14" spans="1:9" s="17" customFormat="1" ht="96" outlineLevel="2">
      <c r="A14" s="27" t="s">
        <v>8</v>
      </c>
      <c r="B14" s="48">
        <v>2190201002</v>
      </c>
      <c r="C14" s="16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23">
        <v>3000</v>
      </c>
      <c r="E14" s="23">
        <v>3000</v>
      </c>
      <c r="F14" s="23">
        <v>0</v>
      </c>
      <c r="G14" s="23">
        <v>0</v>
      </c>
      <c r="H14" s="23">
        <v>2835.6</v>
      </c>
      <c r="I14" s="28">
        <v>2835.6</v>
      </c>
    </row>
    <row r="15" spans="1:9" ht="25" outlineLevel="2">
      <c r="A15" s="25" t="s">
        <v>8</v>
      </c>
      <c r="B15" s="21">
        <v>2420102001</v>
      </c>
      <c r="C15" s="15" t="str">
        <f>'[1]06-2020 ΙΣΟΛΟΓ-ΑΠΟΛΟΓ'!$C$15</f>
        <v>Έξοδα κινητής τηλεφωνίας</v>
      </c>
      <c r="D15" s="22">
        <v>1000</v>
      </c>
      <c r="E15" s="22">
        <v>1000</v>
      </c>
      <c r="F15" s="22">
        <v>972.46</v>
      </c>
      <c r="G15" s="22">
        <v>972.46</v>
      </c>
      <c r="H15" s="22">
        <v>0</v>
      </c>
      <c r="I15" s="26">
        <v>972.46</v>
      </c>
    </row>
    <row r="16" spans="1:9" ht="25.5" outlineLevel="2">
      <c r="A16" s="25" t="s">
        <v>8</v>
      </c>
      <c r="B16" s="21">
        <v>2420401001</v>
      </c>
      <c r="C16" s="14" t="str">
        <f>'[1]06-2020 ΙΣΟΛΟΓ-ΑΠΟΛΟΓ'!$C$16</f>
        <v>Έξοδα μετακίνησης αιρετών και οργάνων διοίκησης στο εσωτερικό</v>
      </c>
      <c r="D16" s="22">
        <v>11000</v>
      </c>
      <c r="E16" s="22">
        <v>11000</v>
      </c>
      <c r="F16" s="22">
        <v>4048</v>
      </c>
      <c r="G16" s="22">
        <v>4048</v>
      </c>
      <c r="H16" s="22">
        <v>0</v>
      </c>
      <c r="I16" s="26">
        <v>4048</v>
      </c>
    </row>
    <row r="17" spans="1:9" ht="25.5" outlineLevel="2">
      <c r="A17" s="25" t="s">
        <v>8</v>
      </c>
      <c r="B17" s="21">
        <v>2420402001</v>
      </c>
      <c r="C17" s="14" t="str">
        <f>'[1]06-2020 ΙΣΟΛΟΓ-ΑΠΟΛΟΓ'!$C$17</f>
        <v>Έξοδα μετακίνησης αιρετών και οργάνων διοίκησης στο εξωτερικό</v>
      </c>
      <c r="D17" s="22">
        <v>12000</v>
      </c>
      <c r="E17" s="22">
        <v>12000</v>
      </c>
      <c r="F17" s="22">
        <v>6170.53</v>
      </c>
      <c r="G17" s="22">
        <v>6170.53</v>
      </c>
      <c r="H17" s="22">
        <v>0</v>
      </c>
      <c r="I17" s="26">
        <v>6170.53</v>
      </c>
    </row>
    <row r="18" spans="1:9" ht="25.5" outlineLevel="2">
      <c r="A18" s="25" t="s">
        <v>8</v>
      </c>
      <c r="B18" s="21">
        <v>2420403001</v>
      </c>
      <c r="C18" s="14" t="str">
        <f>'[1]06-2020 ΙΣΟΛΟΓ-ΑΠΟΛΟΓ'!$C$18</f>
        <v>Έξοδα ημερήσιας αποζημίωσης προσωπικού</v>
      </c>
      <c r="D18" s="22">
        <v>7000</v>
      </c>
      <c r="E18" s="22">
        <v>7000</v>
      </c>
      <c r="F18" s="22">
        <v>5000</v>
      </c>
      <c r="G18" s="22">
        <v>5000</v>
      </c>
      <c r="H18" s="22">
        <v>0</v>
      </c>
      <c r="I18" s="26">
        <v>5000</v>
      </c>
    </row>
    <row r="19" spans="1:9" ht="25" outlineLevel="2">
      <c r="A19" s="25" t="s">
        <v>8</v>
      </c>
      <c r="B19" s="21">
        <v>2420404001</v>
      </c>
      <c r="C19" s="15" t="str">
        <f>'[1]06-2020 ΙΣΟΛΟΓ-ΑΠΟΛΟΓ'!$C$19</f>
        <v>Έξοδα κίνησης προσωπικού</v>
      </c>
      <c r="D19" s="22">
        <v>6000</v>
      </c>
      <c r="E19" s="22">
        <v>6000</v>
      </c>
      <c r="F19" s="22">
        <v>4200.71</v>
      </c>
      <c r="G19" s="22">
        <v>4200.71</v>
      </c>
      <c r="H19" s="22">
        <v>0</v>
      </c>
      <c r="I19" s="26">
        <v>4200.71</v>
      </c>
    </row>
    <row r="20" spans="1:9" ht="25" outlineLevel="2">
      <c r="A20" s="25" t="s">
        <v>8</v>
      </c>
      <c r="B20" s="21">
        <v>2420405001</v>
      </c>
      <c r="C20" s="15" t="str">
        <f>'[1]06-2020 ΙΣΟΛΟΓ-ΑΠΟΛΟΓ'!$C$20</f>
        <v>Έξοδα διανυκτέρευσης προσωπικού</v>
      </c>
      <c r="D20" s="22">
        <v>6000</v>
      </c>
      <c r="E20" s="22">
        <v>6000</v>
      </c>
      <c r="F20" s="22">
        <v>4119.52</v>
      </c>
      <c r="G20" s="22">
        <v>4119.52</v>
      </c>
      <c r="H20" s="22">
        <v>0</v>
      </c>
      <c r="I20" s="26">
        <v>4119.52</v>
      </c>
    </row>
    <row r="21" spans="1:9" ht="25" outlineLevel="2">
      <c r="A21" s="25" t="s">
        <v>8</v>
      </c>
      <c r="B21" s="21">
        <v>2420910001</v>
      </c>
      <c r="C21" s="15" t="str">
        <f>'[1]06-2020 ΙΣΟΛΟΓ-ΑΠΟΛΟΓ'!$C$21</f>
        <v>Απόρρητα έξοδα</v>
      </c>
      <c r="D21" s="22">
        <v>300000</v>
      </c>
      <c r="E21" s="22">
        <v>300000</v>
      </c>
      <c r="F21" s="22">
        <v>300000</v>
      </c>
      <c r="G21" s="22">
        <v>300000</v>
      </c>
      <c r="H21" s="22">
        <v>0</v>
      </c>
      <c r="I21" s="26">
        <v>300000</v>
      </c>
    </row>
    <row r="22" spans="1:9" s="43" customFormat="1" ht="26" outlineLevel="1">
      <c r="A22" s="39" t="s">
        <v>8</v>
      </c>
      <c r="B22" s="40"/>
      <c r="C22" s="40"/>
      <c r="D22" s="41">
        <v>531000</v>
      </c>
      <c r="E22" s="41">
        <v>532281</v>
      </c>
      <c r="F22" s="41">
        <v>331629.88</v>
      </c>
      <c r="G22" s="41">
        <v>331629.88</v>
      </c>
      <c r="H22" s="41">
        <v>160511.74</v>
      </c>
      <c r="I22" s="42">
        <v>492141.62</v>
      </c>
    </row>
    <row r="23" spans="1:9" ht="25.5" outlineLevel="2">
      <c r="A23" s="25" t="s">
        <v>9</v>
      </c>
      <c r="B23" s="21">
        <v>2120101001</v>
      </c>
      <c r="C23" s="14" t="str">
        <f>'[1]06-2020 ΙΣΟΛΟΓ-ΑΠΟΛΟΓ'!$C$23</f>
        <v>Βασικός μισθός ενιαίου μισθολογίου (μόνιμοι &amp; ΙΔΑΧ)</v>
      </c>
      <c r="D23" s="22">
        <v>132000</v>
      </c>
      <c r="E23" s="22">
        <v>205509.53</v>
      </c>
      <c r="F23" s="22">
        <v>0</v>
      </c>
      <c r="G23" s="22">
        <v>0</v>
      </c>
      <c r="H23" s="22">
        <v>180836.96</v>
      </c>
      <c r="I23" s="26">
        <v>180836.96</v>
      </c>
    </row>
    <row r="24" spans="1:9" ht="25.5" outlineLevel="2">
      <c r="A24" s="25" t="s">
        <v>9</v>
      </c>
      <c r="B24" s="21">
        <v>2120102001</v>
      </c>
      <c r="C24" s="14" t="str">
        <f>'[1]06-2020 ΙΣΟΛΟΓ-ΑΠΟΛΟΓ'!$C$24</f>
        <v>Οικογενειακή παροχή ενιαίου μισθολογίου (μόνιμοι &amp; Ι.Δ.Α.Χ.)</v>
      </c>
      <c r="D24" s="22">
        <v>2500</v>
      </c>
      <c r="E24" s="22">
        <v>3750</v>
      </c>
      <c r="F24" s="22">
        <v>0</v>
      </c>
      <c r="G24" s="22">
        <v>0</v>
      </c>
      <c r="H24" s="22">
        <v>3720</v>
      </c>
      <c r="I24" s="26">
        <v>3720</v>
      </c>
    </row>
    <row r="25" spans="1:9" ht="25.5" outlineLevel="2">
      <c r="A25" s="25" t="s">
        <v>9</v>
      </c>
      <c r="B25" s="21">
        <v>2120103001</v>
      </c>
      <c r="C25" s="14" t="str">
        <f>'[1]06-2020 ΙΣΟΛΟΓ-ΑΠΟΛΟΓ'!$C$25</f>
        <v>Προσωπική διαφορά ενιαίου μισθολογίου (μόνιμοι &amp; Ι.Δ.Α.Χ.)</v>
      </c>
      <c r="D25" s="22">
        <v>0</v>
      </c>
      <c r="E25" s="22">
        <v>4</v>
      </c>
      <c r="F25" s="22">
        <v>0</v>
      </c>
      <c r="G25" s="22">
        <v>0</v>
      </c>
      <c r="H25" s="22">
        <v>4</v>
      </c>
      <c r="I25" s="26">
        <v>4</v>
      </c>
    </row>
    <row r="26" spans="1:9" ht="25.5" outlineLevel="2">
      <c r="A26" s="25" t="s">
        <v>9</v>
      </c>
      <c r="B26" s="21">
        <v>2120104001</v>
      </c>
      <c r="C26" s="14" t="str">
        <f>'[1]06-2020 ΙΣΟΛΟΓ-ΑΠΟΛΟΓ'!$C$26</f>
        <v>Επίδομα θέσης ευθύνης ενιαίου μισθολογίου (μόνιμοι &amp; Ι.Δ.Α.Χ.)</v>
      </c>
      <c r="D26" s="22">
        <v>10500</v>
      </c>
      <c r="E26" s="22">
        <v>10500</v>
      </c>
      <c r="F26" s="22">
        <v>0</v>
      </c>
      <c r="G26" s="22">
        <v>0</v>
      </c>
      <c r="H26" s="22">
        <v>10024.66</v>
      </c>
      <c r="I26" s="26">
        <v>10024.66</v>
      </c>
    </row>
    <row r="27" spans="1:9" ht="36" outlineLevel="2">
      <c r="A27" s="25" t="s">
        <v>9</v>
      </c>
      <c r="B27" s="21">
        <v>2120201001</v>
      </c>
      <c r="C27" s="1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2">
        <v>1000</v>
      </c>
      <c r="E27" s="22">
        <v>1000</v>
      </c>
      <c r="F27" s="22">
        <v>52.1</v>
      </c>
      <c r="G27" s="22">
        <v>52.1</v>
      </c>
      <c r="H27" s="22">
        <v>0</v>
      </c>
      <c r="I27" s="26">
        <v>52.1</v>
      </c>
    </row>
    <row r="28" spans="1:10" ht="84" outlineLevel="2">
      <c r="A28" s="29" t="s">
        <v>9</v>
      </c>
      <c r="B28" s="24">
        <v>2190201001</v>
      </c>
      <c r="C28" s="15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3">
        <v>10000</v>
      </c>
      <c r="E28" s="23">
        <v>24435</v>
      </c>
      <c r="F28" s="23">
        <v>0</v>
      </c>
      <c r="G28" s="23">
        <v>0</v>
      </c>
      <c r="H28" s="23">
        <v>24434.81</v>
      </c>
      <c r="I28" s="28">
        <v>24434.81</v>
      </c>
      <c r="J28" s="19"/>
    </row>
    <row r="29" spans="1:10" ht="96" outlineLevel="2">
      <c r="A29" s="29" t="s">
        <v>9</v>
      </c>
      <c r="B29" s="24">
        <v>2190201002</v>
      </c>
      <c r="C29" s="15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23">
        <v>7000</v>
      </c>
      <c r="E29" s="23">
        <v>3442.77</v>
      </c>
      <c r="F29" s="23">
        <v>0</v>
      </c>
      <c r="G29" s="23">
        <v>0</v>
      </c>
      <c r="H29" s="23">
        <v>3442.77</v>
      </c>
      <c r="I29" s="28">
        <v>3442.77</v>
      </c>
      <c r="J29" s="19"/>
    </row>
    <row r="30" spans="1:9" s="19" customFormat="1" ht="72" outlineLevel="2">
      <c r="A30" s="29" t="s">
        <v>9</v>
      </c>
      <c r="B30" s="24">
        <v>2190201003</v>
      </c>
      <c r="C30" s="15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23">
        <v>8000</v>
      </c>
      <c r="E30" s="23">
        <v>9961.88</v>
      </c>
      <c r="F30" s="23">
        <v>0</v>
      </c>
      <c r="G30" s="23">
        <v>0</v>
      </c>
      <c r="H30" s="23">
        <v>9961.88</v>
      </c>
      <c r="I30" s="28">
        <v>9961.88</v>
      </c>
    </row>
    <row r="31" spans="1:9" ht="25.5" outlineLevel="2">
      <c r="A31" s="25" t="s">
        <v>9</v>
      </c>
      <c r="B31" s="21">
        <v>2190202001</v>
      </c>
      <c r="C31" s="14" t="str">
        <f>'[1]06-2020 ΙΣΟΛΟΓ-ΑΠΟΛΟΓ'!$C$31</f>
        <v>Εργοδοτική εισφορά υπέρ Ε.Ο.Π.Υ.Υ. ενιαίου μισθολογίου (μόνιμοι &amp; Ι.Δ.Α.Χ.)</v>
      </c>
      <c r="D31" s="22">
        <v>5000</v>
      </c>
      <c r="E31" s="22">
        <v>4085.82</v>
      </c>
      <c r="F31" s="22">
        <v>0</v>
      </c>
      <c r="G31" s="22">
        <v>0</v>
      </c>
      <c r="H31" s="22">
        <v>4085.82</v>
      </c>
      <c r="I31" s="26">
        <v>4085.82</v>
      </c>
    </row>
    <row r="32" spans="1:9" ht="25.5" outlineLevel="2">
      <c r="A32" s="25" t="s">
        <v>9</v>
      </c>
      <c r="B32" s="21">
        <v>2420403001</v>
      </c>
      <c r="C32" s="14" t="str">
        <f>'[1]06-2020 ΙΣΟΛΟΓ-ΑΠΟΛΟΓ'!$C$32</f>
        <v>Έξοδα ημερήσιας αποζημίωσης προσωπικού</v>
      </c>
      <c r="D32" s="22">
        <v>2000</v>
      </c>
      <c r="E32" s="22">
        <v>2200</v>
      </c>
      <c r="F32" s="22">
        <v>1220</v>
      </c>
      <c r="G32" s="22">
        <v>1220</v>
      </c>
      <c r="H32" s="22">
        <v>0</v>
      </c>
      <c r="I32" s="26">
        <v>1220</v>
      </c>
    </row>
    <row r="33" spans="1:9" ht="25" outlineLevel="2">
      <c r="A33" s="25" t="s">
        <v>9</v>
      </c>
      <c r="B33" s="21">
        <v>2420404001</v>
      </c>
      <c r="C33" s="15" t="str">
        <f>'[1]06-2020 ΙΣΟΛΟΓ-ΑΠΟΛΟΓ'!$C$33</f>
        <v>Έξοδα κίνησης προσωπικού</v>
      </c>
      <c r="D33" s="22">
        <v>1000</v>
      </c>
      <c r="E33" s="22">
        <v>1000</v>
      </c>
      <c r="F33" s="22">
        <v>225.49</v>
      </c>
      <c r="G33" s="22">
        <v>225.49</v>
      </c>
      <c r="H33" s="22">
        <v>0</v>
      </c>
      <c r="I33" s="26">
        <v>225.49</v>
      </c>
    </row>
    <row r="34" spans="1:9" ht="25" outlineLevel="2">
      <c r="A34" s="25" t="s">
        <v>9</v>
      </c>
      <c r="B34" s="21">
        <v>2420405001</v>
      </c>
      <c r="C34" s="15" t="str">
        <f>'[1]06-2020 ΙΣΟΛΟΓ-ΑΠΟΛΟΓ'!$C$34</f>
        <v>Έξοδα διανυκτέρευσης προσωπικού</v>
      </c>
      <c r="D34" s="22">
        <v>1000</v>
      </c>
      <c r="E34" s="22">
        <v>1200</v>
      </c>
      <c r="F34" s="22">
        <v>1074</v>
      </c>
      <c r="G34" s="22">
        <v>1074</v>
      </c>
      <c r="H34" s="22">
        <v>0</v>
      </c>
      <c r="I34" s="26">
        <v>1074</v>
      </c>
    </row>
    <row r="35" spans="1:9" ht="25.5" outlineLevel="2">
      <c r="A35" s="25" t="s">
        <v>9</v>
      </c>
      <c r="B35" s="21">
        <v>2420906001</v>
      </c>
      <c r="C35" s="14" t="str">
        <f>'[1]06-2020 ΙΣΟΛΟΓ-ΑΠΟΛΟΓ'!$C$35</f>
        <v>Έξοδα προβολής, διαφήμισης και δημοσίων σχέσεων</v>
      </c>
      <c r="D35" s="22">
        <v>40000</v>
      </c>
      <c r="E35" s="22">
        <v>39000</v>
      </c>
      <c r="F35" s="22">
        <v>15685.41</v>
      </c>
      <c r="G35" s="22">
        <v>15685.41</v>
      </c>
      <c r="H35" s="22">
        <v>0</v>
      </c>
      <c r="I35" s="26">
        <v>15685.41</v>
      </c>
    </row>
    <row r="36" spans="1:9" ht="25" outlineLevel="2">
      <c r="A36" s="25" t="s">
        <v>9</v>
      </c>
      <c r="B36" s="21">
        <v>2420989001</v>
      </c>
      <c r="C36" s="15" t="str">
        <f>'[1]06-2020 ΙΣΟΛΟΓ-ΑΠΟΛΟΓ'!$C$36</f>
        <v>Έξοδα για λοιπές υπηρεσίες</v>
      </c>
      <c r="D36" s="22">
        <v>0</v>
      </c>
      <c r="E36" s="22">
        <v>3450</v>
      </c>
      <c r="F36" s="22">
        <v>2418</v>
      </c>
      <c r="G36" s="22">
        <v>2418</v>
      </c>
      <c r="H36" s="22">
        <v>0</v>
      </c>
      <c r="I36" s="26">
        <v>2418</v>
      </c>
    </row>
    <row r="37" spans="1:9" ht="25" outlineLevel="2">
      <c r="A37" s="25" t="s">
        <v>9</v>
      </c>
      <c r="B37" s="21">
        <v>3120189001</v>
      </c>
      <c r="C37" s="15" t="str">
        <f>'[1]06-2020 ΙΣΟΛΟΓ-ΑΠΟΛΟΓ'!$C$37</f>
        <v>Αγορές λοιπών μηχανημάτων και εργαλείων</v>
      </c>
      <c r="D37" s="22">
        <v>0</v>
      </c>
      <c r="E37" s="22">
        <v>1000</v>
      </c>
      <c r="F37" s="22">
        <v>899.99</v>
      </c>
      <c r="G37" s="22">
        <v>899.99</v>
      </c>
      <c r="H37" s="22">
        <v>0</v>
      </c>
      <c r="I37" s="26">
        <v>899.99</v>
      </c>
    </row>
    <row r="38" spans="1:9" s="43" customFormat="1" ht="26" outlineLevel="1">
      <c r="A38" s="39" t="s">
        <v>9</v>
      </c>
      <c r="B38" s="40"/>
      <c r="C38" s="40"/>
      <c r="D38" s="41">
        <v>220000</v>
      </c>
      <c r="E38" s="41">
        <v>310539</v>
      </c>
      <c r="F38" s="41">
        <v>21574.99</v>
      </c>
      <c r="G38" s="41">
        <v>21574.99</v>
      </c>
      <c r="H38" s="41">
        <v>236510.9</v>
      </c>
      <c r="I38" s="42">
        <v>258085.89</v>
      </c>
    </row>
    <row r="39" spans="1:9" ht="25.5" outlineLevel="2">
      <c r="A39" s="25" t="s">
        <v>10</v>
      </c>
      <c r="B39" s="21">
        <v>2120101001</v>
      </c>
      <c r="C39" s="14" t="str">
        <f>'[1]06-2020 ΙΣΟΛΟΓ-ΑΠΟΛΟΓ'!$C$39</f>
        <v>Βασικός μισθός ενιαίου μισθολογίου (μόνιμοι &amp; ΙΔΑΧ)</v>
      </c>
      <c r="D39" s="22">
        <v>1645000</v>
      </c>
      <c r="E39" s="22">
        <v>1922477.97</v>
      </c>
      <c r="F39" s="22">
        <v>0</v>
      </c>
      <c r="G39" s="22">
        <v>0</v>
      </c>
      <c r="H39" s="22">
        <v>1922477.12</v>
      </c>
      <c r="I39" s="26">
        <v>1922477.12</v>
      </c>
    </row>
    <row r="40" spans="1:9" ht="25.5" outlineLevel="2">
      <c r="A40" s="25" t="s">
        <v>10</v>
      </c>
      <c r="B40" s="21">
        <v>2120102001</v>
      </c>
      <c r="C40" s="14" t="str">
        <f>'[1]06-2020 ΙΣΟΛΟΓ-ΑΠΟΛΟΓ'!$C$40</f>
        <v>Οικογενειακή παροχή ενιαίου μισθολογίου (μόνιμοι &amp; Ι.Δ.Α.Χ.)</v>
      </c>
      <c r="D40" s="22">
        <v>47000</v>
      </c>
      <c r="E40" s="22">
        <v>48924</v>
      </c>
      <c r="F40" s="22">
        <v>0</v>
      </c>
      <c r="G40" s="22">
        <v>0</v>
      </c>
      <c r="H40" s="22">
        <v>45428.12</v>
      </c>
      <c r="I40" s="26">
        <v>45428.12</v>
      </c>
    </row>
    <row r="41" spans="1:9" ht="25.5" outlineLevel="2">
      <c r="A41" s="25" t="s">
        <v>10</v>
      </c>
      <c r="B41" s="21">
        <v>2120103001</v>
      </c>
      <c r="C41" s="14" t="str">
        <f>'[1]06-2020 ΙΣΟΛΟΓ-ΑΠΟΛΟΓ'!$C$41</f>
        <v>Προσωπική διαφορά ενιαίου μισθολογίου (μόνιμοι &amp; Ι.Δ.Α.Χ.)</v>
      </c>
      <c r="D41" s="22">
        <v>35000</v>
      </c>
      <c r="E41" s="22">
        <v>50862</v>
      </c>
      <c r="F41" s="22">
        <v>0</v>
      </c>
      <c r="G41" s="22">
        <v>0</v>
      </c>
      <c r="H41" s="22">
        <v>50861.15</v>
      </c>
      <c r="I41" s="26">
        <v>50861.15</v>
      </c>
    </row>
    <row r="42" spans="1:9" ht="25.5" outlineLevel="2">
      <c r="A42" s="25" t="s">
        <v>10</v>
      </c>
      <c r="B42" s="21">
        <v>2120104001</v>
      </c>
      <c r="C42" s="14" t="str">
        <f>'[1]06-2020 ΙΣΟΛΟΓ-ΑΠΟΛΟΓ'!$C$42</f>
        <v>Επίδομα θέσης ευθύνης ενιαίου μισθολογίου (μόνιμοι &amp; Ι.Δ.Α.Χ.)</v>
      </c>
      <c r="D42" s="22">
        <v>99000</v>
      </c>
      <c r="E42" s="22">
        <v>102356</v>
      </c>
      <c r="F42" s="22">
        <v>0</v>
      </c>
      <c r="G42" s="22">
        <v>0</v>
      </c>
      <c r="H42" s="22">
        <v>102355.33</v>
      </c>
      <c r="I42" s="26">
        <v>102355.33</v>
      </c>
    </row>
    <row r="43" spans="1:9" s="19" customFormat="1" ht="36" outlineLevel="2">
      <c r="A43" s="29" t="s">
        <v>10</v>
      </c>
      <c r="B43" s="24">
        <v>2120201001</v>
      </c>
      <c r="C43" s="15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23">
        <v>16000</v>
      </c>
      <c r="E43" s="23">
        <v>16000</v>
      </c>
      <c r="F43" s="23">
        <v>263.3</v>
      </c>
      <c r="G43" s="23">
        <v>263.3</v>
      </c>
      <c r="H43" s="23">
        <v>0</v>
      </c>
      <c r="I43" s="28">
        <v>263.3</v>
      </c>
    </row>
    <row r="44" spans="1:9" s="19" customFormat="1" ht="84" outlineLevel="2">
      <c r="A44" s="29" t="s">
        <v>10</v>
      </c>
      <c r="B44" s="24">
        <v>2190201001</v>
      </c>
      <c r="C44" s="15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23">
        <v>70000</v>
      </c>
      <c r="E44" s="23">
        <v>252340</v>
      </c>
      <c r="F44" s="23">
        <v>0</v>
      </c>
      <c r="G44" s="23">
        <v>0</v>
      </c>
      <c r="H44" s="23">
        <v>252339.05</v>
      </c>
      <c r="I44" s="28">
        <v>252339.05</v>
      </c>
    </row>
    <row r="45" spans="1:9" s="19" customFormat="1" ht="96" outlineLevel="2">
      <c r="A45" s="29" t="s">
        <v>10</v>
      </c>
      <c r="B45" s="24">
        <v>2190201002</v>
      </c>
      <c r="C45" s="15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23">
        <v>85000</v>
      </c>
      <c r="E45" s="23">
        <v>63640.83</v>
      </c>
      <c r="F45" s="23">
        <v>0</v>
      </c>
      <c r="G45" s="23">
        <v>0</v>
      </c>
      <c r="H45" s="23">
        <v>63640.83</v>
      </c>
      <c r="I45" s="28">
        <v>63640.83</v>
      </c>
    </row>
    <row r="46" spans="1:9" s="19" customFormat="1" ht="72" outlineLevel="2">
      <c r="A46" s="29" t="s">
        <v>10</v>
      </c>
      <c r="B46" s="24">
        <v>2190201003</v>
      </c>
      <c r="C46" s="15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23">
        <v>125000</v>
      </c>
      <c r="E46" s="23">
        <v>87343.44</v>
      </c>
      <c r="F46" s="23">
        <v>0</v>
      </c>
      <c r="G46" s="23">
        <v>0</v>
      </c>
      <c r="H46" s="23">
        <v>87343.44</v>
      </c>
      <c r="I46" s="28">
        <v>87343.44</v>
      </c>
    </row>
    <row r="47" spans="1:9" ht="25" outlineLevel="2">
      <c r="A47" s="25" t="s">
        <v>10</v>
      </c>
      <c r="B47" s="21">
        <v>2190202001</v>
      </c>
      <c r="C47" s="15" t="str">
        <f>'[1]06-2020 ΙΣΟΛΟΓ-ΑΠΟΛΟΓ'!$C$47</f>
        <v>Εργοδοτική εισφορά υπέρ Ε.Ο.Π.Υ.Υ. ενιαίου μισθολογίου (μόνιμοι &amp; Ι.Δ.Α.Χ.)</v>
      </c>
      <c r="D47" s="22">
        <v>85000</v>
      </c>
      <c r="E47" s="22">
        <v>45690.76</v>
      </c>
      <c r="F47" s="22">
        <v>0</v>
      </c>
      <c r="G47" s="22">
        <v>0</v>
      </c>
      <c r="H47" s="22">
        <v>45690.76</v>
      </c>
      <c r="I47" s="26">
        <v>45690.76</v>
      </c>
    </row>
    <row r="48" spans="1:9" ht="36" outlineLevel="2">
      <c r="A48" s="25" t="s">
        <v>10</v>
      </c>
      <c r="B48" s="21">
        <v>2310802889</v>
      </c>
      <c r="C48" s="14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22">
        <v>696000</v>
      </c>
      <c r="E48" s="22">
        <v>696000</v>
      </c>
      <c r="F48" s="22">
        <v>647280</v>
      </c>
      <c r="G48" s="22">
        <v>647280</v>
      </c>
      <c r="H48" s="22">
        <v>0</v>
      </c>
      <c r="I48" s="26">
        <v>647280</v>
      </c>
    </row>
    <row r="49" spans="1:9" ht="60" outlineLevel="2">
      <c r="A49" s="25" t="s">
        <v>10</v>
      </c>
      <c r="B49" s="21">
        <v>2310802897</v>
      </c>
      <c r="C49" s="14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22">
        <v>300000</v>
      </c>
      <c r="E49" s="22">
        <v>312225</v>
      </c>
      <c r="F49" s="22">
        <v>312225</v>
      </c>
      <c r="G49" s="22">
        <v>312225</v>
      </c>
      <c r="H49" s="22">
        <v>0</v>
      </c>
      <c r="I49" s="26">
        <v>312225</v>
      </c>
    </row>
    <row r="50" spans="1:9" ht="48" outlineLevel="2">
      <c r="A50" s="25" t="s">
        <v>10</v>
      </c>
      <c r="B50" s="21">
        <v>2390501001</v>
      </c>
      <c r="C50" s="14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22">
        <v>0</v>
      </c>
      <c r="E50" s="22">
        <v>16000</v>
      </c>
      <c r="F50" s="22">
        <v>283.47</v>
      </c>
      <c r="G50" s="22">
        <v>283.47</v>
      </c>
      <c r="H50" s="22">
        <v>0</v>
      </c>
      <c r="I50" s="26">
        <v>283.47</v>
      </c>
    </row>
    <row r="51" spans="1:9" ht="48" outlineLevel="2">
      <c r="A51" s="25" t="s">
        <v>10</v>
      </c>
      <c r="B51" s="21">
        <v>2390504001</v>
      </c>
      <c r="C51" s="14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22">
        <v>0</v>
      </c>
      <c r="E51" s="22">
        <v>286000</v>
      </c>
      <c r="F51" s="22">
        <v>257013.48</v>
      </c>
      <c r="G51" s="22">
        <v>257013.48</v>
      </c>
      <c r="H51" s="22">
        <v>0</v>
      </c>
      <c r="I51" s="26">
        <v>257013.48</v>
      </c>
    </row>
    <row r="52" spans="1:9" ht="36" outlineLevel="2">
      <c r="A52" s="25" t="s">
        <v>10</v>
      </c>
      <c r="B52" s="21">
        <v>2390589001</v>
      </c>
      <c r="C52" s="14" t="str">
        <f>'[1]06-2020 ΙΣΟΛΟΓ-ΑΠΟΛΟΓ'!$C$52</f>
        <v>Λοιπές αποζημιώσεις σε εκτέλεση δικαστικών αποφάσεων ή συμβιβαστικών πράξεων</v>
      </c>
      <c r="D52" s="22">
        <v>0</v>
      </c>
      <c r="E52" s="22">
        <v>69000</v>
      </c>
      <c r="F52" s="22">
        <v>51191.66</v>
      </c>
      <c r="G52" s="22">
        <v>51191.66</v>
      </c>
      <c r="H52" s="22">
        <v>0</v>
      </c>
      <c r="I52" s="26">
        <v>51191.66</v>
      </c>
    </row>
    <row r="53" spans="1:9" ht="25" outlineLevel="2">
      <c r="A53" s="25" t="s">
        <v>10</v>
      </c>
      <c r="B53" s="21">
        <v>2410102001</v>
      </c>
      <c r="C53" s="15" t="str">
        <f>'[1]06-2020 ΙΣΟΛΟΓ-ΑΠΟΛΟΓ'!$C$53</f>
        <v>Αγορές φαρμακευτικού υλικού</v>
      </c>
      <c r="D53" s="22">
        <v>250</v>
      </c>
      <c r="E53" s="22">
        <v>250</v>
      </c>
      <c r="F53" s="22">
        <v>0</v>
      </c>
      <c r="G53" s="22">
        <v>0</v>
      </c>
      <c r="H53" s="22">
        <v>0</v>
      </c>
      <c r="I53" s="26">
        <v>0</v>
      </c>
    </row>
    <row r="54" spans="1:9" ht="25" outlineLevel="2">
      <c r="A54" s="25" t="s">
        <v>10</v>
      </c>
      <c r="B54" s="21">
        <v>2410189001</v>
      </c>
      <c r="C54" s="15" t="str">
        <f>'[1]06-2020 ΙΣΟΛΟΓ-ΑΠΟΛΟΓ'!$C$54</f>
        <v>Αγορές λοιπών υγειονομικών αναλωσίμων</v>
      </c>
      <c r="D54" s="22">
        <v>250</v>
      </c>
      <c r="E54" s="22">
        <v>578</v>
      </c>
      <c r="F54" s="22">
        <v>0</v>
      </c>
      <c r="G54" s="22">
        <v>0</v>
      </c>
      <c r="H54" s="22">
        <v>0</v>
      </c>
      <c r="I54" s="26">
        <v>0</v>
      </c>
    </row>
    <row r="55" spans="1:9" ht="25" outlineLevel="2">
      <c r="A55" s="25" t="s">
        <v>10</v>
      </c>
      <c r="B55" s="21">
        <v>2410201001</v>
      </c>
      <c r="C55" s="15" t="str">
        <f>'[1]06-2020 ΙΣΟΛΟΓ-ΑΠΟΛΟΓ'!$C$55</f>
        <v>Αγορές ειδών γραφικής ύλης και μικροεξοπλισμού</v>
      </c>
      <c r="D55" s="22">
        <v>20375</v>
      </c>
      <c r="E55" s="22">
        <v>22288.56</v>
      </c>
      <c r="F55" s="22">
        <v>15819.93</v>
      </c>
      <c r="G55" s="22">
        <v>15819.93</v>
      </c>
      <c r="H55" s="22">
        <v>0</v>
      </c>
      <c r="I55" s="26">
        <v>15819.93</v>
      </c>
    </row>
    <row r="56" spans="1:9" ht="25" outlineLevel="2">
      <c r="A56" s="25" t="s">
        <v>10</v>
      </c>
      <c r="B56" s="21">
        <v>2410202001</v>
      </c>
      <c r="C56" s="15" t="str">
        <f>'[1]06-2020 ΙΣΟΛΟΓ-ΑΠΟΛΟΓ'!$C$56</f>
        <v>Αγορές ειδών καθαριότητας</v>
      </c>
      <c r="D56" s="22">
        <v>5000</v>
      </c>
      <c r="E56" s="22">
        <v>9074.1</v>
      </c>
      <c r="F56" s="22">
        <v>4961.33</v>
      </c>
      <c r="G56" s="22">
        <v>4961.33</v>
      </c>
      <c r="H56" s="22">
        <v>0</v>
      </c>
      <c r="I56" s="26">
        <v>4961.33</v>
      </c>
    </row>
    <row r="57" spans="1:9" ht="25.5" outlineLevel="2">
      <c r="A57" s="25" t="s">
        <v>10</v>
      </c>
      <c r="B57" s="21">
        <v>2410203001</v>
      </c>
      <c r="C57" s="14" t="str">
        <f>'[1]06-2020 ΙΣΟΛΟΓ-ΑΠΟΛΟΓ'!$C$57</f>
        <v>Αγορές ειδών συντήρησης και επισκευής  εγκαταστάσεων</v>
      </c>
      <c r="D57" s="22">
        <v>15000</v>
      </c>
      <c r="E57" s="22">
        <v>20440.9</v>
      </c>
      <c r="F57" s="22">
        <v>14226.53</v>
      </c>
      <c r="G57" s="22">
        <v>14226.53</v>
      </c>
      <c r="H57" s="22">
        <v>0</v>
      </c>
      <c r="I57" s="26">
        <v>14226.53</v>
      </c>
    </row>
    <row r="58" spans="1:9" ht="25.5" outlineLevel="2">
      <c r="A58" s="25" t="s">
        <v>10</v>
      </c>
      <c r="B58" s="21">
        <v>2410204001</v>
      </c>
      <c r="C58" s="14" t="str">
        <f>'[1]06-2020 ΙΣΟΛΟΓ-ΑΠΟΛΟΓ'!$C$58</f>
        <v>Αγορές ειδών συντήρησης και επισκευής μεταφορικών μέσων ξηράς</v>
      </c>
      <c r="D58" s="22">
        <v>3000</v>
      </c>
      <c r="E58" s="22">
        <v>4409</v>
      </c>
      <c r="F58" s="22">
        <v>2631.92</v>
      </c>
      <c r="G58" s="22">
        <v>2631.92</v>
      </c>
      <c r="H58" s="22">
        <v>0</v>
      </c>
      <c r="I58" s="26">
        <v>2631.92</v>
      </c>
    </row>
    <row r="59" spans="1:9" ht="25.5" outlineLevel="2">
      <c r="A59" s="25" t="s">
        <v>10</v>
      </c>
      <c r="B59" s="21">
        <v>2410207001</v>
      </c>
      <c r="C59" s="14" t="str">
        <f>'[1]06-2020 ΙΣΟΛΟΓ-ΑΠΟΛΟΓ'!$C$59</f>
        <v>Αγορές ειδών συντήρησης και επισκευής λοιπού εξοπλισμού</v>
      </c>
      <c r="D59" s="22">
        <v>35000</v>
      </c>
      <c r="E59" s="22">
        <v>35695.34</v>
      </c>
      <c r="F59" s="22">
        <v>31350.17</v>
      </c>
      <c r="G59" s="22">
        <v>31350.17</v>
      </c>
      <c r="H59" s="22">
        <v>0</v>
      </c>
      <c r="I59" s="26">
        <v>31350.17</v>
      </c>
    </row>
    <row r="60" spans="1:9" ht="25" outlineLevel="2">
      <c r="A60" s="25" t="s">
        <v>10</v>
      </c>
      <c r="B60" s="21">
        <v>2410301001</v>
      </c>
      <c r="C60" s="15" t="str">
        <f>'[1]06-2020 ΙΣΟΛΟΓ-ΑΠΟΛΟΓ'!$C$60</f>
        <v xml:space="preserve">Αγορές καυσίμων κίνησης </v>
      </c>
      <c r="D60" s="22">
        <v>10000</v>
      </c>
      <c r="E60" s="22">
        <v>13962.66</v>
      </c>
      <c r="F60" s="22">
        <v>3847.82</v>
      </c>
      <c r="G60" s="22">
        <v>3847.82</v>
      </c>
      <c r="H60" s="22">
        <v>0</v>
      </c>
      <c r="I60" s="26">
        <v>3847.82</v>
      </c>
    </row>
    <row r="61" spans="1:9" ht="25.5" outlineLevel="2">
      <c r="A61" s="25" t="s">
        <v>10</v>
      </c>
      <c r="B61" s="21">
        <v>2410904001</v>
      </c>
      <c r="C61" s="14" t="str">
        <f>'[1]06-2020 ΙΣΟΛΟΓ-ΑΠΟΛΟΓ'!$C$61</f>
        <v>Αγορές βιβλίων, συγγραμμάτων, περιοδικών και εφημερίδων</v>
      </c>
      <c r="D61" s="22">
        <v>1000</v>
      </c>
      <c r="E61" s="22">
        <v>672</v>
      </c>
      <c r="F61" s="22">
        <v>0</v>
      </c>
      <c r="G61" s="22">
        <v>0</v>
      </c>
      <c r="H61" s="22">
        <v>0</v>
      </c>
      <c r="I61" s="26">
        <v>0</v>
      </c>
    </row>
    <row r="62" spans="1:9" ht="25.5" outlineLevel="2">
      <c r="A62" s="25" t="s">
        <v>10</v>
      </c>
      <c r="B62" s="21">
        <v>2410989001</v>
      </c>
      <c r="C62" s="14" t="str">
        <f>'[1]06-2020 ΙΣΟΛΟΓ-ΑΠΟΛΟΓ'!$C$62</f>
        <v xml:space="preserve">Αγορές χρωμάτων και λοιπών συναφών υλικών </v>
      </c>
      <c r="D62" s="22">
        <v>3000</v>
      </c>
      <c r="E62" s="22">
        <v>1610</v>
      </c>
      <c r="F62" s="22">
        <v>1062.94</v>
      </c>
      <c r="G62" s="22">
        <v>1062.94</v>
      </c>
      <c r="H62" s="22">
        <v>0</v>
      </c>
      <c r="I62" s="26">
        <v>1062.94</v>
      </c>
    </row>
    <row r="63" spans="1:9" ht="25" outlineLevel="2">
      <c r="A63" s="25" t="s">
        <v>10</v>
      </c>
      <c r="B63" s="21">
        <v>2410989899</v>
      </c>
      <c r="C63" s="15" t="str">
        <f>'[1]06-2020 ΙΣΟΛΟΓ-ΑΠΟΛΟΓ'!$C$63</f>
        <v>Αγορές λοιπών αγαθών</v>
      </c>
      <c r="D63" s="22">
        <v>4000</v>
      </c>
      <c r="E63" s="22">
        <v>5390</v>
      </c>
      <c r="F63" s="22">
        <v>2285.48</v>
      </c>
      <c r="G63" s="22">
        <v>2285.48</v>
      </c>
      <c r="H63" s="22">
        <v>0</v>
      </c>
      <c r="I63" s="26">
        <v>2285.48</v>
      </c>
    </row>
    <row r="64" spans="1:9" ht="25" outlineLevel="2">
      <c r="A64" s="25" t="s">
        <v>10</v>
      </c>
      <c r="B64" s="21">
        <v>2420101001</v>
      </c>
      <c r="C64" s="15" t="str">
        <f>'[1]06-2020 ΙΣΟΛΟΓ-ΑΠΟΛΟΓ'!$C$64</f>
        <v xml:space="preserve">Έξοδα σταθερής τηλεφωνίας </v>
      </c>
      <c r="D64" s="22">
        <v>90000</v>
      </c>
      <c r="E64" s="22">
        <v>90000</v>
      </c>
      <c r="F64" s="22">
        <v>73885.41</v>
      </c>
      <c r="G64" s="22">
        <v>73885.41</v>
      </c>
      <c r="H64" s="22">
        <v>0</v>
      </c>
      <c r="I64" s="26">
        <v>73885.41</v>
      </c>
    </row>
    <row r="65" spans="1:9" ht="25" outlineLevel="2">
      <c r="A65" s="25" t="s">
        <v>10</v>
      </c>
      <c r="B65" s="21">
        <v>2420102001</v>
      </c>
      <c r="C65" s="15" t="str">
        <f>'[1]06-2020 ΙΣΟΛΟΓ-ΑΠΟΛΟΓ'!$C$65</f>
        <v>Έξοδα κινητής τηλεφωνίας</v>
      </c>
      <c r="D65" s="22">
        <v>500</v>
      </c>
      <c r="E65" s="22">
        <v>500</v>
      </c>
      <c r="F65" s="22">
        <v>361.3</v>
      </c>
      <c r="G65" s="22">
        <v>361.3</v>
      </c>
      <c r="H65" s="22">
        <v>0</v>
      </c>
      <c r="I65" s="26">
        <v>361.3</v>
      </c>
    </row>
    <row r="66" spans="1:9" ht="25" outlineLevel="2">
      <c r="A66" s="25" t="s">
        <v>10</v>
      </c>
      <c r="B66" s="21">
        <v>2420103001</v>
      </c>
      <c r="C66" s="15" t="str">
        <f>'[1]06-2020 ΙΣΟΛΟΓ-ΑΠΟΛΟΓ'!$C$66</f>
        <v>Έξοδα ταχυδρομικών υπηρεσιών</v>
      </c>
      <c r="D66" s="22">
        <v>22000</v>
      </c>
      <c r="E66" s="22">
        <v>22000</v>
      </c>
      <c r="F66" s="22">
        <v>11133.38</v>
      </c>
      <c r="G66" s="22">
        <v>11133.38</v>
      </c>
      <c r="H66" s="22">
        <v>0</v>
      </c>
      <c r="I66" s="26">
        <v>11133.38</v>
      </c>
    </row>
    <row r="67" spans="1:9" ht="25" outlineLevel="2">
      <c r="A67" s="25" t="s">
        <v>10</v>
      </c>
      <c r="B67" s="21">
        <v>2420104001</v>
      </c>
      <c r="C67" s="15" t="str">
        <f>'[1]06-2020 ΙΣΟΛΟΓ-ΑΠΟΛΟΓ'!$C$67</f>
        <v>Έξοδα μεταφοράς αγαθών και συναφών υπηρεσιών</v>
      </c>
      <c r="D67" s="22">
        <v>1000</v>
      </c>
      <c r="E67" s="22">
        <v>1000</v>
      </c>
      <c r="F67" s="22">
        <v>0</v>
      </c>
      <c r="G67" s="22">
        <v>0</v>
      </c>
      <c r="H67" s="22">
        <v>0</v>
      </c>
      <c r="I67" s="26">
        <v>0</v>
      </c>
    </row>
    <row r="68" spans="1:9" ht="25" outlineLevel="2">
      <c r="A68" s="25" t="s">
        <v>10</v>
      </c>
      <c r="B68" s="21">
        <v>2420201001</v>
      </c>
      <c r="C68" s="15" t="str">
        <f>'[1]06-2020 ΙΣΟΛΟΓ-ΑΠΟΛΟΓ'!$C$68</f>
        <v>Έξοδα ηλεκτρικού ρεύματος</v>
      </c>
      <c r="D68" s="22">
        <v>140000</v>
      </c>
      <c r="E68" s="22">
        <v>140000</v>
      </c>
      <c r="F68" s="22">
        <v>98612.85</v>
      </c>
      <c r="G68" s="22">
        <v>98612.85</v>
      </c>
      <c r="H68" s="22">
        <v>0</v>
      </c>
      <c r="I68" s="26">
        <v>98612.85</v>
      </c>
    </row>
    <row r="69" spans="1:9" ht="25" outlineLevel="2">
      <c r="A69" s="25" t="s">
        <v>10</v>
      </c>
      <c r="B69" s="21">
        <v>2420202001</v>
      </c>
      <c r="C69" s="15" t="str">
        <f>'[1]06-2020 ΙΣΟΛΟΓ-ΑΠΟΛΟΓ'!$C$69</f>
        <v>Έξοδα φυσικού αερίου</v>
      </c>
      <c r="D69" s="22">
        <v>55000</v>
      </c>
      <c r="E69" s="22">
        <v>55000</v>
      </c>
      <c r="F69" s="22">
        <v>37546.71</v>
      </c>
      <c r="G69" s="22">
        <v>37546.71</v>
      </c>
      <c r="H69" s="22">
        <v>0</v>
      </c>
      <c r="I69" s="26">
        <v>37546.71</v>
      </c>
    </row>
    <row r="70" spans="1:9" ht="25" outlineLevel="2">
      <c r="A70" s="25" t="s">
        <v>10</v>
      </c>
      <c r="B70" s="21">
        <v>2420203001</v>
      </c>
      <c r="C70" s="15" t="str">
        <f>'[1]06-2020 ΙΣΟΛΟΓ-ΑΠΟΛΟΓ'!$C$70</f>
        <v>Έξοδα ύδρευσης και άρδευσης</v>
      </c>
      <c r="D70" s="22">
        <v>8000</v>
      </c>
      <c r="E70" s="22">
        <v>8000</v>
      </c>
      <c r="F70" s="22">
        <v>1769</v>
      </c>
      <c r="G70" s="22">
        <v>1769</v>
      </c>
      <c r="H70" s="22">
        <v>0</v>
      </c>
      <c r="I70" s="26">
        <v>1769</v>
      </c>
    </row>
    <row r="71" spans="1:9" ht="25" outlineLevel="2">
      <c r="A71" s="25" t="s">
        <v>10</v>
      </c>
      <c r="B71" s="21">
        <v>2420204001</v>
      </c>
      <c r="C71" s="15" t="str">
        <f>'[1]06-2020 ΙΣΟΛΟΓ-ΑΠΟΛΟΓ'!$C$71</f>
        <v>Έξοδα υπηρεσιών καθαριότητας</v>
      </c>
      <c r="D71" s="22">
        <v>114125</v>
      </c>
      <c r="E71" s="22">
        <v>121825</v>
      </c>
      <c r="F71" s="22">
        <v>92515.36</v>
      </c>
      <c r="G71" s="22">
        <v>92515.36</v>
      </c>
      <c r="H71" s="22">
        <v>0</v>
      </c>
      <c r="I71" s="26">
        <v>92515.36</v>
      </c>
    </row>
    <row r="72" spans="1:9" ht="25" outlineLevel="2">
      <c r="A72" s="25" t="s">
        <v>10</v>
      </c>
      <c r="B72" s="21">
        <v>2420301001</v>
      </c>
      <c r="C72" s="15" t="str">
        <f>'[1]06-2020 ΙΣΟΛΟΓ-ΑΠΟΛΟΓ'!$C$72</f>
        <v>Αμοιβές και έξοδα συντήρησης, επισκευής κτιρίων και έργων υποδομών</v>
      </c>
      <c r="D72" s="22">
        <v>25000</v>
      </c>
      <c r="E72" s="22">
        <v>18650</v>
      </c>
      <c r="F72" s="22">
        <v>4442.4</v>
      </c>
      <c r="G72" s="22">
        <v>4442.4</v>
      </c>
      <c r="H72" s="22">
        <v>0</v>
      </c>
      <c r="I72" s="26">
        <v>4442.4</v>
      </c>
    </row>
    <row r="73" spans="1:9" ht="25.5" outlineLevel="2">
      <c r="A73" s="25" t="s">
        <v>10</v>
      </c>
      <c r="B73" s="21">
        <v>2420302001</v>
      </c>
      <c r="C73" s="14" t="str">
        <f>'[1]06-2020 ΙΣΟΛΟΓ-ΑΠΟΛΟΓ'!$C$73</f>
        <v>Αμοιβές και έξοδα συντήρησης και επισκευής οχημάτων</v>
      </c>
      <c r="D73" s="22">
        <v>3000</v>
      </c>
      <c r="E73" s="22">
        <v>3000</v>
      </c>
      <c r="F73" s="22">
        <v>456.32</v>
      </c>
      <c r="G73" s="22">
        <v>456.32</v>
      </c>
      <c r="H73" s="22">
        <v>0</v>
      </c>
      <c r="I73" s="26">
        <v>456.32</v>
      </c>
    </row>
    <row r="74" spans="1:9" ht="25.5" outlineLevel="2">
      <c r="A74" s="25" t="s">
        <v>10</v>
      </c>
      <c r="B74" s="21">
        <v>2420389001</v>
      </c>
      <c r="C74" s="14" t="str">
        <f>'[1]06-2020 ΙΣΟΛΟΓ-ΑΠΟΛΟΓ'!$C$74</f>
        <v>Λοιπές αμοιβές και έξοδα συντηρήσεων και επισκευών</v>
      </c>
      <c r="D74" s="22">
        <v>20000</v>
      </c>
      <c r="E74" s="22">
        <v>28715.56</v>
      </c>
      <c r="F74" s="22">
        <v>14356.16</v>
      </c>
      <c r="G74" s="22">
        <v>14356.16</v>
      </c>
      <c r="H74" s="22">
        <v>0</v>
      </c>
      <c r="I74" s="26">
        <v>14356.16</v>
      </c>
    </row>
    <row r="75" spans="1:9" ht="25.5" outlineLevel="2">
      <c r="A75" s="25" t="s">
        <v>10</v>
      </c>
      <c r="B75" s="21">
        <v>2420403001</v>
      </c>
      <c r="C75" s="14" t="str">
        <f>'[1]06-2020 ΙΣΟΛΟΓ-ΑΠΟΛΟΓ'!$C$75</f>
        <v>Έξοδα ημερήσιας αποζημίωσης προσωπικού</v>
      </c>
      <c r="D75" s="22">
        <v>13000</v>
      </c>
      <c r="E75" s="22">
        <v>12800</v>
      </c>
      <c r="F75" s="22">
        <v>5160</v>
      </c>
      <c r="G75" s="22">
        <v>5160</v>
      </c>
      <c r="H75" s="22">
        <v>0</v>
      </c>
      <c r="I75" s="26">
        <v>5160</v>
      </c>
    </row>
    <row r="76" spans="1:9" ht="25" outlineLevel="2">
      <c r="A76" s="25" t="s">
        <v>10</v>
      </c>
      <c r="B76" s="21">
        <v>2420404001</v>
      </c>
      <c r="C76" s="15" t="str">
        <f>'[1]06-2020 ΙΣΟΛΟΓ-ΑΠΟΛΟΓ'!$C$76</f>
        <v>Έξοδα κίνησης προσωπικού</v>
      </c>
      <c r="D76" s="22">
        <v>14000</v>
      </c>
      <c r="E76" s="22">
        <v>14000</v>
      </c>
      <c r="F76" s="22">
        <v>5177.72</v>
      </c>
      <c r="G76" s="22">
        <v>5177.72</v>
      </c>
      <c r="H76" s="22">
        <v>0</v>
      </c>
      <c r="I76" s="26">
        <v>5177.72</v>
      </c>
    </row>
    <row r="77" spans="1:9" ht="25" outlineLevel="2">
      <c r="A77" s="25" t="s">
        <v>10</v>
      </c>
      <c r="B77" s="21">
        <v>2420405001</v>
      </c>
      <c r="C77" s="15" t="str">
        <f>'[1]06-2020 ΙΣΟΛΟΓ-ΑΠΟΛΟΓ'!$C$77</f>
        <v>Έξοδα διανυκτέρευσης προσωπικού</v>
      </c>
      <c r="D77" s="22">
        <v>7000</v>
      </c>
      <c r="E77" s="22">
        <v>6800</v>
      </c>
      <c r="F77" s="22">
        <v>2993.1</v>
      </c>
      <c r="G77" s="22">
        <v>2993.1</v>
      </c>
      <c r="H77" s="22">
        <v>0</v>
      </c>
      <c r="I77" s="26">
        <v>2993.1</v>
      </c>
    </row>
    <row r="78" spans="1:9" ht="25.5" outlineLevel="2">
      <c r="A78" s="25" t="s">
        <v>10</v>
      </c>
      <c r="B78" s="21">
        <v>2420903001</v>
      </c>
      <c r="C78" s="14" t="str">
        <f>'[1]06-2020 ΙΣΟΛΟΓ-ΑΠΟΛΟΓ'!$C$78</f>
        <v>Έξοδα για λογιστικές, ελεγκτικές και μηχανογραφικές υπηρεσίες</v>
      </c>
      <c r="D78" s="22">
        <v>20000</v>
      </c>
      <c r="E78" s="22">
        <v>20000</v>
      </c>
      <c r="F78" s="22">
        <v>10492.78</v>
      </c>
      <c r="G78" s="22">
        <v>10492.78</v>
      </c>
      <c r="H78" s="22">
        <v>0</v>
      </c>
      <c r="I78" s="26">
        <v>10492.78</v>
      </c>
    </row>
    <row r="79" spans="1:9" ht="25" outlineLevel="2">
      <c r="A79" s="25" t="s">
        <v>10</v>
      </c>
      <c r="B79" s="21">
        <v>2420905001</v>
      </c>
      <c r="C79" s="15" t="str">
        <f>'[1]06-2020 ΙΣΟΛΟΓ-ΑΠΟΛΟΓ'!$C$79</f>
        <v>Έξοδα για εκδόσεις και δημοσιεύσεις</v>
      </c>
      <c r="D79" s="22">
        <v>1500</v>
      </c>
      <c r="E79" s="22">
        <v>5129.34</v>
      </c>
      <c r="F79" s="22">
        <v>4616.4</v>
      </c>
      <c r="G79" s="22">
        <v>4616.4</v>
      </c>
      <c r="H79" s="22">
        <v>0</v>
      </c>
      <c r="I79" s="26">
        <v>4616.4</v>
      </c>
    </row>
    <row r="80" spans="1:9" ht="25.5" outlineLevel="2">
      <c r="A80" s="25" t="s">
        <v>10</v>
      </c>
      <c r="B80" s="21">
        <v>2420906001</v>
      </c>
      <c r="C80" s="14" t="str">
        <f>'[1]06-2020 ΙΣΟΛΟΓ-ΑΠΟΛΟΓ'!$C$80</f>
        <v>Έξοδα προβολής, διαφήμισης και δημοσίων σχέσεων</v>
      </c>
      <c r="D80" s="22">
        <v>0</v>
      </c>
      <c r="E80" s="22">
        <v>1000</v>
      </c>
      <c r="F80" s="22">
        <v>0</v>
      </c>
      <c r="G80" s="22">
        <v>0</v>
      </c>
      <c r="H80" s="22">
        <v>0</v>
      </c>
      <c r="I80" s="26">
        <v>0</v>
      </c>
    </row>
    <row r="81" spans="1:9" ht="25.5" outlineLevel="2">
      <c r="A81" s="25" t="s">
        <v>10</v>
      </c>
      <c r="B81" s="21">
        <v>2420907001</v>
      </c>
      <c r="C81" s="14" t="str">
        <f>'[1]06-2020 ΙΣΟΛΟΓ-ΑΠΟΛΟΓ'!$C$81</f>
        <v>Έξοδα για εκθέσεις, εκδηλώσεις και συνέδρια</v>
      </c>
      <c r="D81" s="22">
        <v>35000</v>
      </c>
      <c r="E81" s="22">
        <v>30000</v>
      </c>
      <c r="F81" s="22">
        <v>23141.06</v>
      </c>
      <c r="G81" s="22">
        <v>23141.06</v>
      </c>
      <c r="H81" s="22">
        <v>0</v>
      </c>
      <c r="I81" s="26">
        <v>23141.06</v>
      </c>
    </row>
    <row r="82" spans="1:9" ht="25" outlineLevel="2">
      <c r="A82" s="25" t="s">
        <v>10</v>
      </c>
      <c r="B82" s="21">
        <v>2420989001</v>
      </c>
      <c r="C82" s="15" t="str">
        <f>'[1]06-2020 ΙΣΟΛΟΓ-ΑΠΟΛΟΓ'!$C$82</f>
        <v>Έξοδα για λοιπές υπηρεσίες</v>
      </c>
      <c r="D82" s="22">
        <v>50000</v>
      </c>
      <c r="E82" s="22">
        <v>40359.54</v>
      </c>
      <c r="F82" s="22">
        <v>24662.89</v>
      </c>
      <c r="G82" s="22">
        <v>24662.89</v>
      </c>
      <c r="H82" s="22">
        <v>0</v>
      </c>
      <c r="I82" s="26">
        <v>24662.89</v>
      </c>
    </row>
    <row r="83" spans="1:9" ht="25.5" outlineLevel="2">
      <c r="A83" s="25" t="s">
        <v>10</v>
      </c>
      <c r="B83" s="21">
        <v>2690101002</v>
      </c>
      <c r="C83" s="20" t="s">
        <v>17</v>
      </c>
      <c r="D83" s="22">
        <v>0</v>
      </c>
      <c r="E83" s="22">
        <v>50000</v>
      </c>
      <c r="F83" s="22">
        <v>19637.5</v>
      </c>
      <c r="G83" s="22">
        <v>19637.5</v>
      </c>
      <c r="H83" s="22">
        <v>0</v>
      </c>
      <c r="I83" s="26">
        <v>19637.5</v>
      </c>
    </row>
    <row r="84" spans="1:9" ht="25.5" outlineLevel="2">
      <c r="A84" s="25" t="s">
        <v>10</v>
      </c>
      <c r="B84" s="21">
        <v>3120102001</v>
      </c>
      <c r="C84" s="14" t="str">
        <f>'[1]06-2020 ΙΣΟΛΟΓ-ΑΠΟΛΟΓ'!$C$83</f>
        <v>Αγορές συσκευών θέρμανσης και κλιματισμού</v>
      </c>
      <c r="D84" s="22">
        <v>5000</v>
      </c>
      <c r="E84" s="22">
        <v>5000</v>
      </c>
      <c r="F84" s="22">
        <v>0</v>
      </c>
      <c r="G84" s="22">
        <v>0</v>
      </c>
      <c r="H84" s="22">
        <v>0</v>
      </c>
      <c r="I84" s="26">
        <v>0</v>
      </c>
    </row>
    <row r="85" spans="1:9" ht="25.5" outlineLevel="2">
      <c r="A85" s="25" t="s">
        <v>10</v>
      </c>
      <c r="B85" s="21">
        <v>3120103001</v>
      </c>
      <c r="C85" s="14" t="str">
        <f>'[1]06-2020 ΙΣΟΛΟΓ-ΑΠΟΛΟΓ'!$C$84</f>
        <v>Αγορές φωτοαντιγραφικών και λοιπών μηχανών γραφείου</v>
      </c>
      <c r="D85" s="22">
        <v>5000</v>
      </c>
      <c r="E85" s="22">
        <v>11063</v>
      </c>
      <c r="F85" s="22">
        <v>5401.44</v>
      </c>
      <c r="G85" s="22">
        <v>5401.44</v>
      </c>
      <c r="H85" s="22">
        <v>0</v>
      </c>
      <c r="I85" s="26">
        <v>5401.44</v>
      </c>
    </row>
    <row r="86" spans="1:9" ht="25.5" outlineLevel="2">
      <c r="A86" s="25" t="s">
        <v>10</v>
      </c>
      <c r="B86" s="21">
        <v>3120189001</v>
      </c>
      <c r="C86" s="14" t="str">
        <f>'[1]06-2020 ΙΣΟΛΟΓ-ΑΠΟΛΟΓ'!$C$85</f>
        <v>Αγορές λοιπών μηχανημάτων και εργαλείων</v>
      </c>
      <c r="D86" s="22">
        <v>1000</v>
      </c>
      <c r="E86" s="22">
        <v>100</v>
      </c>
      <c r="F86" s="22">
        <v>0</v>
      </c>
      <c r="G86" s="22">
        <v>0</v>
      </c>
      <c r="H86" s="22">
        <v>0</v>
      </c>
      <c r="I86" s="26">
        <v>0</v>
      </c>
    </row>
    <row r="87" spans="1:9" ht="25.5" outlineLevel="2">
      <c r="A87" s="25" t="s">
        <v>10</v>
      </c>
      <c r="B87" s="21">
        <v>3120301001</v>
      </c>
      <c r="C87" s="14" t="str">
        <f>'[1]06-2020 ΙΣΟΛΟΓ-ΑΠΟΛΟΓ'!$C$86</f>
        <v>Αγορές ηλεκτρονικών υπολογιστών και συναφούς εξοπλισμού</v>
      </c>
      <c r="D87" s="22">
        <v>36000</v>
      </c>
      <c r="E87" s="22">
        <v>29837</v>
      </c>
      <c r="F87" s="22">
        <v>7093.42</v>
      </c>
      <c r="G87" s="22">
        <v>7093.42</v>
      </c>
      <c r="H87" s="22">
        <v>0</v>
      </c>
      <c r="I87" s="26">
        <v>7093.42</v>
      </c>
    </row>
    <row r="88" spans="1:9" ht="25.5" outlineLevel="2">
      <c r="A88" s="25" t="s">
        <v>10</v>
      </c>
      <c r="B88" s="21">
        <v>3120389001</v>
      </c>
      <c r="C88" s="14" t="str">
        <f>'[1]06-2020 ΙΣΟΛΟΓ-ΑΠΟΛΟΓ'!$C$87</f>
        <v>Αγορές λοιπού εξοπλισμού πληροφορικής και τηλεπικοινωνιών</v>
      </c>
      <c r="D88" s="22">
        <v>2000</v>
      </c>
      <c r="E88" s="22">
        <v>2000</v>
      </c>
      <c r="F88" s="22">
        <v>0</v>
      </c>
      <c r="G88" s="22">
        <v>0</v>
      </c>
      <c r="H88" s="22">
        <v>0</v>
      </c>
      <c r="I88" s="26">
        <v>0</v>
      </c>
    </row>
    <row r="89" spans="1:9" ht="25" outlineLevel="2">
      <c r="A89" s="25" t="s">
        <v>10</v>
      </c>
      <c r="B89" s="21">
        <v>3120489001</v>
      </c>
      <c r="C89" s="15" t="str">
        <f>'[1]06-2020 ΙΣΟΛΟΓ-ΑΠΟΛΟΓ'!$C$88</f>
        <v>Αγορές λοιπών επίπλων</v>
      </c>
      <c r="D89" s="22">
        <v>10000</v>
      </c>
      <c r="E89" s="22">
        <v>10000</v>
      </c>
      <c r="F89" s="22">
        <v>0</v>
      </c>
      <c r="G89" s="22">
        <v>0</v>
      </c>
      <c r="H89" s="22">
        <v>0</v>
      </c>
      <c r="I89" s="26">
        <v>0</v>
      </c>
    </row>
    <row r="90" spans="1:9" ht="25.5" outlineLevel="2">
      <c r="A90" s="25" t="s">
        <v>10</v>
      </c>
      <c r="B90" s="21">
        <v>3120989001</v>
      </c>
      <c r="C90" s="14" t="str">
        <f>'[1]06-2020 ΙΣΟΛΟΓ-ΑΠΟΛΟΓ'!$C$89</f>
        <v>Αγορές λοιπών μηχανημάτων και εξοπλισμού</v>
      </c>
      <c r="D90" s="22">
        <v>7000</v>
      </c>
      <c r="E90" s="22">
        <v>7000</v>
      </c>
      <c r="F90" s="22">
        <v>1035</v>
      </c>
      <c r="G90" s="22">
        <v>1035</v>
      </c>
      <c r="H90" s="22">
        <v>0</v>
      </c>
      <c r="I90" s="26">
        <v>1035</v>
      </c>
    </row>
    <row r="91" spans="1:9" ht="25" outlineLevel="2">
      <c r="A91" s="25" t="s">
        <v>10</v>
      </c>
      <c r="B91" s="21">
        <v>3140301001</v>
      </c>
      <c r="C91" s="15" t="str">
        <f>'[1]06-2020 ΙΣΟΛΟΓ-ΑΠΟΛΟΓ'!$C$90</f>
        <v>Αγορές λογισμικού υπολογιστών</v>
      </c>
      <c r="D91" s="22">
        <v>12000</v>
      </c>
      <c r="E91" s="22">
        <v>12000</v>
      </c>
      <c r="F91" s="22">
        <v>6419.48</v>
      </c>
      <c r="G91" s="22">
        <v>6419.48</v>
      </c>
      <c r="H91" s="22">
        <v>0</v>
      </c>
      <c r="I91" s="26">
        <v>6419.48</v>
      </c>
    </row>
    <row r="92" spans="1:9" s="43" customFormat="1" ht="26" outlineLevel="1">
      <c r="A92" s="39" t="s">
        <v>10</v>
      </c>
      <c r="B92" s="40"/>
      <c r="C92" s="40"/>
      <c r="D92" s="41">
        <v>3997000</v>
      </c>
      <c r="E92" s="41">
        <v>4829010</v>
      </c>
      <c r="F92" s="41">
        <v>1795352.71</v>
      </c>
      <c r="G92" s="41">
        <v>1795352.71</v>
      </c>
      <c r="H92" s="41">
        <v>2570135.8</v>
      </c>
      <c r="I92" s="42">
        <v>4365488.51</v>
      </c>
    </row>
    <row r="93" spans="1:9" s="43" customFormat="1" ht="13.5" thickBot="1">
      <c r="A93" s="44"/>
      <c r="B93" s="45"/>
      <c r="C93" s="45"/>
      <c r="D93" s="46">
        <v>4748000</v>
      </c>
      <c r="E93" s="46">
        <v>5671830</v>
      </c>
      <c r="F93" s="46">
        <v>2148557.58</v>
      </c>
      <c r="G93" s="46">
        <v>2148557.58</v>
      </c>
      <c r="H93" s="46">
        <v>2967158.44</v>
      </c>
      <c r="I93" s="47">
        <v>5115716.02</v>
      </c>
    </row>
  </sheetData>
  <mergeCells count="4">
    <mergeCell ref="A1:D1"/>
    <mergeCell ref="A2:D2"/>
    <mergeCell ref="D4:E4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2021-01-11T08:21:22Z</cp:lastPrinted>
  <dcterms:created xsi:type="dcterms:W3CDTF">2021-01-04T06:22:09Z</dcterms:created>
  <dcterms:modified xsi:type="dcterms:W3CDTF">2021-01-11T08:23:36Z</dcterms:modified>
  <cp:category/>
  <cp:version/>
  <cp:contentType/>
  <cp:contentStatus/>
</cp:coreProperties>
</file>