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9705" yWindow="5655" windowWidth="9540" windowHeight="5685" activeTab="0"/>
  </bookViews>
  <sheets>
    <sheet name="05 2020" sheetId="1" r:id="rId1"/>
    <sheet name="Sheet2" sheetId="2" r:id="rId2"/>
    <sheet name="Sheet3" sheetId="3" r:id="rId3"/>
  </sheets>
  <externalReferences>
    <externalReference r:id="rId6"/>
  </externalReferences>
  <definedNames/>
  <calcPr calcId="125725"/>
</workbook>
</file>

<file path=xl/sharedStrings.xml><?xml version="1.0" encoding="utf-8"?>
<sst xmlns="http://schemas.openxmlformats.org/spreadsheetml/2006/main" count="101" uniqueCount="18">
  <si>
    <t>Κωδικός Φ./Ε.Φ.</t>
  </si>
  <si>
    <t>Ψηφισμένος</t>
  </si>
  <si>
    <t>Τελική Διαμόρφωση</t>
  </si>
  <si>
    <t>Ενταλθέντα</t>
  </si>
  <si>
    <t>Εξοφλήσεις</t>
  </si>
  <si>
    <t>Εξοφλήσεις (εκτός ΥΔΕ)</t>
  </si>
  <si>
    <t>Εξοφλήσεις Σύνολο</t>
  </si>
  <si>
    <t>1007-103-0000000</t>
  </si>
  <si>
    <t>1007-503-0000000</t>
  </si>
  <si>
    <t>1007-999-0100000</t>
  </si>
  <si>
    <t xml:space="preserve">ΥΠΟΥΡΓΕΙΟ ΕΣΩΤΕΡΙΚΩΝ </t>
  </si>
  <si>
    <t>(ΤΟΜΕΑΣ ΜΑΚΕΔΟΝΙΑΣ ΚΑΙ ΘΡΑΚΗΣ)</t>
  </si>
  <si>
    <t xml:space="preserve">ΚΙΝΗΣΗ ΠΡΟΫΠΟΛΟΓΙΣΜΟΥ </t>
  </si>
  <si>
    <t xml:space="preserve">ΜΗΝΑΣ ΑΝΑΦΟΡΑΣ </t>
  </si>
  <si>
    <t>ΣΥΝΟΛΟ</t>
  </si>
  <si>
    <t>ΜΑΙΟΣ</t>
  </si>
  <si>
    <t>ΚΑΕ</t>
  </si>
  <si>
    <t>ΣΥΝΟΛΟ ΦΟΡΕΑ</t>
  </si>
</sst>
</file>

<file path=xl/styles.xml><?xml version="1.0" encoding="utf-8"?>
<styleSheet xmlns="http://schemas.openxmlformats.org/spreadsheetml/2006/main">
  <fonts count="22">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sz val="9"/>
      <name val="Calibri"/>
      <family val="2"/>
      <scheme val="minor"/>
    </font>
    <font>
      <b/>
      <sz val="9"/>
      <name val="Calibri"/>
      <family val="2"/>
      <scheme val="minor"/>
    </font>
    <font>
      <sz val="9"/>
      <name val="Arial"/>
      <family val="2"/>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EE09"/>
        <bgColor indexed="64"/>
      </patternFill>
    </fill>
    <fill>
      <patternFill patternType="solid">
        <fgColor rgb="FFDDDDDD"/>
        <bgColor indexed="64"/>
      </patternFill>
    </fill>
    <fill>
      <patternFill patternType="solid">
        <fgColor rgb="FFFFEE00"/>
        <bgColor indexed="64"/>
      </patternFill>
    </fill>
  </fills>
  <borders count="11">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alignment/>
      <protection/>
    </xf>
    <xf numFmtId="0" fontId="0" fillId="0" borderId="0">
      <alignment/>
      <protection/>
    </xf>
  </cellStyleXfs>
  <cellXfs count="18">
    <xf numFmtId="0" fontId="0" fillId="0" borderId="0" xfId="0" applyFont="1"/>
    <xf numFmtId="0" fontId="18" fillId="0" borderId="10" xfId="61" applyFont="1" applyBorder="1" applyAlignment="1">
      <alignment vertical="center" wrapText="1"/>
      <protection/>
    </xf>
    <xf numFmtId="0" fontId="19" fillId="33" borderId="10" xfId="0" applyFont="1" applyFill="1" applyBorder="1" applyAlignment="1">
      <alignment wrapText="1"/>
    </xf>
    <xf numFmtId="0" fontId="19" fillId="0" borderId="0" xfId="62" applyNumberFormat="1" applyFont="1" applyFill="1" applyAlignment="1">
      <alignment wrapText="1"/>
      <protection/>
    </xf>
    <xf numFmtId="0" fontId="19" fillId="0" borderId="0" xfId="62" applyNumberFormat="1" applyFont="1" applyAlignment="1">
      <alignment wrapText="1"/>
      <protection/>
    </xf>
    <xf numFmtId="0" fontId="19" fillId="0" borderId="0" xfId="0" applyNumberFormat="1" applyFont="1" applyAlignment="1">
      <alignment wrapText="1"/>
    </xf>
    <xf numFmtId="0" fontId="19" fillId="0" borderId="0" xfId="62" applyNumberFormat="1" applyFont="1" applyAlignment="1">
      <alignment vertical="center" wrapText="1"/>
      <protection/>
    </xf>
    <xf numFmtId="0" fontId="20" fillId="0" borderId="0" xfId="62" applyNumberFormat="1" applyFont="1" applyFill="1" applyBorder="1" applyAlignment="1">
      <alignment horizontal="center" vertical="center" wrapText="1"/>
      <protection/>
    </xf>
    <xf numFmtId="0" fontId="21" fillId="34" borderId="10" xfId="0" applyNumberFormat="1" applyFont="1" applyFill="1" applyBorder="1" applyAlignment="1">
      <alignment wrapText="1"/>
    </xf>
    <xf numFmtId="0" fontId="21" fillId="33" borderId="10" xfId="0" applyNumberFormat="1" applyFont="1" applyFill="1" applyBorder="1" applyAlignment="1">
      <alignment wrapText="1"/>
    </xf>
    <xf numFmtId="0" fontId="21" fillId="35" borderId="10" xfId="0" applyNumberFormat="1" applyFont="1" applyFill="1" applyBorder="1" applyAlignment="1">
      <alignment wrapText="1"/>
    </xf>
    <xf numFmtId="4" fontId="21" fillId="33" borderId="10" xfId="0" applyNumberFormat="1" applyFont="1" applyFill="1" applyBorder="1" applyAlignment="1">
      <alignment horizontal="right" wrapText="1"/>
    </xf>
    <xf numFmtId="4" fontId="21" fillId="35" borderId="10" xfId="0" applyNumberFormat="1" applyFont="1" applyFill="1" applyBorder="1" applyAlignment="1">
      <alignment horizontal="right" wrapText="1"/>
    </xf>
    <xf numFmtId="0" fontId="21" fillId="0" borderId="10" xfId="0" applyNumberFormat="1" applyFont="1" applyBorder="1" applyAlignment="1">
      <alignment wrapText="1"/>
    </xf>
    <xf numFmtId="4" fontId="21" fillId="0" borderId="10" xfId="0" applyNumberFormat="1" applyFont="1" applyBorder="1" applyAlignment="1">
      <alignment horizontal="right" wrapText="1"/>
    </xf>
    <xf numFmtId="0" fontId="19" fillId="0" borderId="0" xfId="62" applyNumberFormat="1" applyFont="1" applyFill="1" applyBorder="1" applyAlignment="1">
      <alignment horizontal="left" vertical="center" wrapText="1"/>
      <protection/>
    </xf>
    <xf numFmtId="0" fontId="0" fillId="0" borderId="0" xfId="0" applyFont="1" applyAlignment="1">
      <alignment wrapText="1"/>
    </xf>
    <xf numFmtId="0" fontId="20" fillId="0" borderId="0" xfId="62" applyNumberFormat="1" applyFont="1" applyFill="1" applyBorder="1" applyAlignment="1">
      <alignment horizontal="right" vertical="center" wrapText="1"/>
      <protection/>
    </xf>
  </cellXfs>
  <cellStyles count="49">
    <cellStyle name="Normal" xfId="0"/>
    <cellStyle name="Percent" xfId="15"/>
    <cellStyle name="Currency" xfId="16"/>
    <cellStyle name="Currency [0]" xfId="17"/>
    <cellStyle name="Comma" xfId="18"/>
    <cellStyle name="Comma [0]" xfId="19"/>
    <cellStyle name="Τίτλος" xfId="20"/>
    <cellStyle name="Επικεφαλίδα 1" xfId="21"/>
    <cellStyle name="Επικεφαλίδα 2" xfId="22"/>
    <cellStyle name="Επικεφαλίδα 3" xfId="23"/>
    <cellStyle name="Επικεφαλίδα 4" xfId="24"/>
    <cellStyle name="Καλό" xfId="25"/>
    <cellStyle name="Κακό" xfId="26"/>
    <cellStyle name="Ουδέτερο" xfId="27"/>
    <cellStyle name="Εισαγωγή" xfId="28"/>
    <cellStyle name="Έξοδος" xfId="29"/>
    <cellStyle name="Υπολογισμός" xfId="30"/>
    <cellStyle name="Συνδεδεμένο κελί" xfId="31"/>
    <cellStyle name="Έλεγχος κελιού" xfId="32"/>
    <cellStyle name="Προειδοποιητικό κείμενο" xfId="33"/>
    <cellStyle name="Σημείωση" xfId="34"/>
    <cellStyle name="Επεξηγηματικό κείμενο" xfId="35"/>
    <cellStyle name="Σύνολο" xfId="36"/>
    <cellStyle name="Έμφαση1" xfId="37"/>
    <cellStyle name="20% - Έμφαση1" xfId="38"/>
    <cellStyle name="40% - Έμφαση1" xfId="39"/>
    <cellStyle name="60% - Έμφαση1" xfId="40"/>
    <cellStyle name="Έμφαση2" xfId="41"/>
    <cellStyle name="20% - Έμφαση2" xfId="42"/>
    <cellStyle name="40% - Έμφαση2" xfId="43"/>
    <cellStyle name="60% - Έμφαση2" xfId="44"/>
    <cellStyle name="Έμφαση3" xfId="45"/>
    <cellStyle name="20% - Έμφαση3" xfId="46"/>
    <cellStyle name="40% - Έμφαση3" xfId="47"/>
    <cellStyle name="60% - Έμφαση3" xfId="48"/>
    <cellStyle name="Έμφαση4" xfId="49"/>
    <cellStyle name="20% - Έμφαση4" xfId="50"/>
    <cellStyle name="40% - Έμφαση4" xfId="51"/>
    <cellStyle name="60% - Έμφαση4" xfId="52"/>
    <cellStyle name="Έμφαση5" xfId="53"/>
    <cellStyle name="20% - Έμφαση5" xfId="54"/>
    <cellStyle name="40% - Έμφαση5" xfId="55"/>
    <cellStyle name="60% - Έμφαση5" xfId="56"/>
    <cellStyle name="Έμφαση6" xfId="57"/>
    <cellStyle name="20% - Έμφαση6" xfId="58"/>
    <cellStyle name="40% - Έμφαση6" xfId="59"/>
    <cellStyle name="60% - Έμφαση6" xfId="60"/>
    <cellStyle name="Κανονικό 2" xfId="61"/>
    <cellStyle name="Κανονικό 3"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32;&#924;&#919;&#924;&#913;%20&#928;&#929;&#927;&#939;&#928;&#927;&#923;&#927;&#915;&#921;&#931;&#924;&#927;&#933;%20&#922;&#913;&#921;%20&#916;&#919;&#924;&#927;&#931;&#921;&#927;&#925;&#927;&#924;&#921;&#922;&#937;&#925;%20&#913;&#925;&#913;&#934;&#927;&#929;&#937;&#925;\&#928;&#929;&#927;&#933;&#928;&#927;&#923;&#927;&#915;&#921;&#931;&#924;&#927;&#931;%202019\&#925;%204305_14%20&#913;&#961;&#952;%2015\&#913;&#933;&#915;&#927;&#933;&#931;&#932;&#927;&#931;%202019\VLOOKUP%208%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κατηγορίες 2_3_4_5"/>
      <sheetName val="8 2019"/>
    </sheetNames>
    <sheetDataSet>
      <sheetData sheetId="0">
        <row r="2">
          <cell r="G2">
            <v>2</v>
          </cell>
          <cell r="H2" t="str">
            <v>Δαπάνες</v>
          </cell>
        </row>
        <row r="3">
          <cell r="G3">
            <v>21</v>
          </cell>
          <cell r="H3" t="str">
            <v>Παροχές σε εργαζομένους </v>
          </cell>
        </row>
        <row r="4">
          <cell r="G4">
            <v>211</v>
          </cell>
          <cell r="H4" t="str">
            <v>Μικτές αποδοχές αιρετών και οργάνων διοίκησης</v>
          </cell>
        </row>
        <row r="5">
          <cell r="G5">
            <v>21101</v>
          </cell>
          <cell r="H5" t="str">
            <v>Τακτικές αποδοχές αιρετών και οργάνων διοίκησης</v>
          </cell>
        </row>
        <row r="6">
          <cell r="G6">
            <v>2110101</v>
          </cell>
          <cell r="H6" t="str">
            <v>Χορηγία του Προέδρου της Δημοκρατίας</v>
          </cell>
        </row>
        <row r="7">
          <cell r="G7">
            <v>2110101001</v>
          </cell>
          <cell r="H7" t="str">
            <v>Χορηγία του Προέδρου της Δημοκρατίας</v>
          </cell>
        </row>
        <row r="8">
          <cell r="G8">
            <v>2110102</v>
          </cell>
          <cell r="H8" t="str">
            <v>Αποζημίωση βουλευτών</v>
          </cell>
        </row>
        <row r="9">
          <cell r="G9">
            <v>2110102001</v>
          </cell>
          <cell r="H9" t="str">
            <v>Αποζημίωση βουλευτών</v>
          </cell>
        </row>
        <row r="10">
          <cell r="G10">
            <v>2110103</v>
          </cell>
          <cell r="H10" t="str">
            <v>Αποζημίωση βουλευτών για τη συμμετοχή τους στα τμήματα διακοπών της Βουλής και τις επιτροπές αυτής</v>
          </cell>
        </row>
        <row r="11">
          <cell r="G11">
            <v>2110103001</v>
          </cell>
          <cell r="H11" t="str">
            <v>Αποζημίωση βουλευτών για τη συμμετοχή τους στα τμήματα διακοπών της Βουλής και τις επιτροπές αυτής</v>
          </cell>
        </row>
        <row r="12">
          <cell r="G12">
            <v>2110104</v>
          </cell>
          <cell r="H12" t="str">
            <v>Επίδομα οργάνωσης γραφείου βουλευτών</v>
          </cell>
        </row>
        <row r="13">
          <cell r="G13">
            <v>2110104001</v>
          </cell>
          <cell r="H13" t="str">
            <v>Επίδομα οργάνωσης γραφείου βουλευτών</v>
          </cell>
        </row>
        <row r="14">
          <cell r="G14">
            <v>2110105</v>
          </cell>
          <cell r="H14" t="str">
            <v>Οικογενειακή παροχή βουλευτών</v>
          </cell>
        </row>
        <row r="15">
          <cell r="G15">
            <v>2110105001</v>
          </cell>
          <cell r="H15" t="str">
            <v>Οικογενειακή παροχή βουλευτών</v>
          </cell>
        </row>
        <row r="16">
          <cell r="G16">
            <v>2110106</v>
          </cell>
          <cell r="H16" t="str">
            <v>Έξοδα κίνησης βουλευτών</v>
          </cell>
        </row>
        <row r="17">
          <cell r="G17">
            <v>2110106001</v>
          </cell>
          <cell r="H17" t="str">
            <v>Έξοδα κίνησης βουλευτών</v>
          </cell>
        </row>
        <row r="18">
          <cell r="G18">
            <v>2110107</v>
          </cell>
          <cell r="H18" t="str">
            <v>Αμοιβές μελών ανεξάρτητων αρχών</v>
          </cell>
        </row>
        <row r="19">
          <cell r="G19">
            <v>2110107001</v>
          </cell>
          <cell r="H19" t="str">
            <v>Αμοιβές μελών ανεξάρτητων αρχών</v>
          </cell>
        </row>
        <row r="20">
          <cell r="G20">
            <v>2110108</v>
          </cell>
          <cell r="H20" t="str">
            <v>Αμοιβές μελών συλλογικών οργάνων διοίκησης</v>
          </cell>
        </row>
        <row r="21">
          <cell r="G21">
            <v>2110108001</v>
          </cell>
          <cell r="H21" t="str">
            <v>Αμοιβές μελών συλλογικών οργάνων διοίκησης</v>
          </cell>
        </row>
        <row r="22">
          <cell r="G22">
            <v>21102</v>
          </cell>
          <cell r="H22" t="str">
            <v>Πρόσθετες αποδοχές αιρετών και οργάνων διοίκησης</v>
          </cell>
        </row>
        <row r="23">
          <cell r="G23">
            <v>2110201</v>
          </cell>
          <cell r="H23" t="str">
            <v>Πρόσθετες αποδοχές από αποζημιώσεις μελών συλλογικών οργάνων διοίκησης</v>
          </cell>
        </row>
        <row r="24">
          <cell r="G24">
            <v>2110201001</v>
          </cell>
          <cell r="H24" t="str">
            <v>Πρόσθετες αποδοχές από αποζημιώσεις μελών συλλογικών οργάνων διοίκησης</v>
          </cell>
        </row>
        <row r="25">
          <cell r="G25">
            <v>2110202</v>
          </cell>
          <cell r="H25" t="str">
            <v>Έκτακτες-αναδρομικές παροχές του Προέδρου της Δημοκρατίας</v>
          </cell>
        </row>
        <row r="26">
          <cell r="G26">
            <v>2110202001</v>
          </cell>
          <cell r="H26" t="str">
            <v>Έκτακτες-αναδρομικές παροχές του Προέδρου της Δημοκρατίας</v>
          </cell>
        </row>
        <row r="27">
          <cell r="G27">
            <v>2110203</v>
          </cell>
          <cell r="H27" t="str">
            <v>Έκτακτες-αναδρομικές παροχές βουλευτών</v>
          </cell>
        </row>
        <row r="28">
          <cell r="G28">
            <v>2110203001</v>
          </cell>
          <cell r="H28" t="str">
            <v>Έκτακτες-αναδρομικές παροχές βουλευτών</v>
          </cell>
        </row>
        <row r="29">
          <cell r="G29">
            <v>21103</v>
          </cell>
          <cell r="H29" t="str">
            <v>Αποδοχές σε είδος αιρετών και οργάνων διοίκησης</v>
          </cell>
        </row>
        <row r="30">
          <cell r="G30">
            <v>2110301</v>
          </cell>
          <cell r="H30" t="str">
            <v>Αποδοχές σε είδος βουλευτών </v>
          </cell>
        </row>
        <row r="31">
          <cell r="G31">
            <v>2110301001</v>
          </cell>
          <cell r="H31" t="str">
            <v>Μη μισθολογικές, ενισχυτικές παροχές εισοδήματος βουλευτών </v>
          </cell>
        </row>
        <row r="32">
          <cell r="G32">
            <v>2110389</v>
          </cell>
          <cell r="H32" t="str">
            <v>Αποδοχές σε είδος λοιπών αιρετών και οργάνων διοίκησης</v>
          </cell>
        </row>
        <row r="33">
          <cell r="G33">
            <v>2110389001</v>
          </cell>
          <cell r="H33" t="str">
            <v>Μη μισθολογικές, ενισχυτικές παροχές εισοδήματος λοιπών αιρετών και οργάνων διοίκησης</v>
          </cell>
        </row>
        <row r="34">
          <cell r="G34">
            <v>212</v>
          </cell>
          <cell r="H34" t="str">
            <v>Μικτές αποδοχές τακτικών υπαλλήλων</v>
          </cell>
        </row>
        <row r="35">
          <cell r="G35">
            <v>21201</v>
          </cell>
          <cell r="H35" t="str">
            <v>Τακτικές αποδοχές τακτικών υπαλλήλων</v>
          </cell>
        </row>
        <row r="36">
          <cell r="G36">
            <v>2120101</v>
          </cell>
          <cell r="H36" t="str">
            <v>Βασικός μισθός</v>
          </cell>
        </row>
        <row r="37">
          <cell r="G37">
            <v>2120101001</v>
          </cell>
          <cell r="H37" t="str">
            <v>Βασικός μισθός ενιαίου μισθολογίου (μόνιμοι &amp; ΙΔΑΧ)</v>
          </cell>
        </row>
        <row r="38">
          <cell r="G38">
            <v>2120101002</v>
          </cell>
          <cell r="H38" t="str">
            <v>Βασικός μισθός ειδικού μισθολογίου ιατρών</v>
          </cell>
        </row>
        <row r="39">
          <cell r="G39">
            <v>2120101003</v>
          </cell>
          <cell r="H39" t="str">
            <v>Βασικός μισθός ειδικού μισθολογίου δικαστικών λειτουργών και κύριου προσωπικού Ν.Σ.Κ. </v>
          </cell>
        </row>
        <row r="40">
          <cell r="G40">
            <v>2120101004</v>
          </cell>
          <cell r="H40" t="str">
            <v>Βασικός μισθός ειδικού μισθολογίου ιατροδικαστών</v>
          </cell>
        </row>
        <row r="41">
          <cell r="G41">
            <v>2120101005</v>
          </cell>
          <cell r="H41" t="str">
            <v>Βασικός μισθός ειδικού μισθολογίου μελών Δ.Ε.Π.- Α.Ε.Ι., εκπαιδευτικού προσωπικού Α.Τ.Ε.Ι. κ.λπ.</v>
          </cell>
        </row>
        <row r="42">
          <cell r="G42">
            <v>2120101006</v>
          </cell>
          <cell r="H42" t="str">
            <v>Βασικός μισθός ειδικού μισθολογίου διπλωματικού κλάδου και  άλλων συναφών κατηγοριών</v>
          </cell>
        </row>
        <row r="43">
          <cell r="G43">
            <v>2120101007</v>
          </cell>
          <cell r="H43" t="str">
            <v>Βασικός μισθός ειδικού μισθολογίου αρχιερέων</v>
          </cell>
        </row>
        <row r="44">
          <cell r="G44">
            <v>2120101008</v>
          </cell>
          <cell r="H44" t="str">
            <v>Βασικός μισθός ειδικού μισθολογίου ερευνητών και ειδικών λειτουργικών επιστημόνων</v>
          </cell>
        </row>
        <row r="45">
          <cell r="G45">
            <v>2120101009</v>
          </cell>
          <cell r="H45" t="str">
            <v>Βασικός μισθός ειδικού μισθολογίου μουσικών </v>
          </cell>
        </row>
        <row r="46">
          <cell r="G46">
            <v>2120101011</v>
          </cell>
          <cell r="H46" t="str">
            <v>Βασικός μισθός ειδικού μισθολογίου ένστολων υπαλλήλων κατηγορίας Α'</v>
          </cell>
        </row>
        <row r="47">
          <cell r="G47">
            <v>2120101012</v>
          </cell>
          <cell r="H47" t="str">
            <v>Βασικός μισθός ειδικού μισθολογίου ένστολων υπαλλήλων κατηγορίας Β'</v>
          </cell>
        </row>
        <row r="48">
          <cell r="G48">
            <v>2120101013</v>
          </cell>
          <cell r="H48" t="str">
            <v>Βασικός μισθός ειδικού μισθολογίου ένστολων υπαλλήλων κατηγορίας Γ'</v>
          </cell>
        </row>
        <row r="49">
          <cell r="G49">
            <v>2120101014</v>
          </cell>
          <cell r="H49" t="str">
            <v>Βασικός μισθός ειδικού μισθολογίου ένστολων υπαλλήλων κατηγορίας Δ'</v>
          </cell>
        </row>
        <row r="50">
          <cell r="G50">
            <v>2120101015</v>
          </cell>
          <cell r="H50" t="str">
            <v>Βασικός μισθός ειδικού μισθολογίου ένστολων σπουδαστών στρατιωτικών σχολών</v>
          </cell>
        </row>
        <row r="51">
          <cell r="G51">
            <v>2120101016</v>
          </cell>
          <cell r="H51" t="str">
            <v>Βασικός μισθός ειδικού μισθολογίου ένστολων μονίμων, εθελοντών και λοιπών οπλιτών</v>
          </cell>
        </row>
        <row r="52">
          <cell r="G52">
            <v>2120101899</v>
          </cell>
          <cell r="H52" t="str">
            <v>Βασικός μισθός λοιπών ειδικών μισθολογίων</v>
          </cell>
        </row>
        <row r="53">
          <cell r="G53">
            <v>2120102</v>
          </cell>
          <cell r="H53" t="str">
            <v>Οικογενειακή παροχή</v>
          </cell>
        </row>
        <row r="54">
          <cell r="G54">
            <v>2120102001</v>
          </cell>
          <cell r="H54" t="str">
            <v>Οικογενειακή παροχή ενιαίου μισθολογίου (μόνιμοι &amp; Ι.Δ.Α.Χ.)</v>
          </cell>
        </row>
        <row r="55">
          <cell r="G55">
            <v>2120102002</v>
          </cell>
          <cell r="H55" t="str">
            <v>Οικογενειακή παροχή ειδικού μισθολογίου ιατρών</v>
          </cell>
        </row>
        <row r="56">
          <cell r="G56">
            <v>2120102003</v>
          </cell>
          <cell r="H56" t="str">
            <v>Οικογενειακή παροχή ειδικού μισθολογίου δικαστικών λειτουργών και κύριου προσωπικού Ν.Σ.Κ. </v>
          </cell>
        </row>
        <row r="57">
          <cell r="G57">
            <v>2120102004</v>
          </cell>
          <cell r="H57" t="str">
            <v>Οικογενειακή παροχή ειδικού μισθολογίου ιατροδικαστών</v>
          </cell>
        </row>
        <row r="58">
          <cell r="G58">
            <v>2120102005</v>
          </cell>
          <cell r="H58" t="str">
            <v>Οικογενειακή παροχή ειδικού μισθολογίου μελών Δ.Ε.Π.- Α.Ε.Ι., εκπαιδευτικού προσωπικού Α.Τ.Ε.Ι. κ.λπ.</v>
          </cell>
        </row>
        <row r="59">
          <cell r="G59">
            <v>2120102006</v>
          </cell>
          <cell r="H59" t="str">
            <v>Οικογενειακή παροχή ειδικού μισθολογίου διπλωματικού κλάδου και  άλλων συναφών κατηγοριών</v>
          </cell>
        </row>
        <row r="60">
          <cell r="G60">
            <v>2120102008</v>
          </cell>
          <cell r="H60" t="str">
            <v>Οικογενειακή παροχή ειδικού μισθολογίου ερευνητών και ειδικών λειτουργικών επιστημόνων</v>
          </cell>
        </row>
        <row r="61">
          <cell r="G61">
            <v>2120102009</v>
          </cell>
          <cell r="H61" t="str">
            <v>Οικογενειακή παροχή ειδικού μισθολογίου μουσικών </v>
          </cell>
        </row>
        <row r="62">
          <cell r="G62">
            <v>2120102010</v>
          </cell>
          <cell r="H62" t="str">
            <v>Οικογενειακή παροχή ειδικού μισθολογίου ένστολων</v>
          </cell>
        </row>
        <row r="63">
          <cell r="G63">
            <v>2120102016</v>
          </cell>
          <cell r="H63" t="str">
            <v>Οικογενειακή παροχή ειδικού μισθολογίου ένστολων μονίμων, εθελοντών και λοιπών οπλιτών</v>
          </cell>
        </row>
        <row r="64">
          <cell r="G64">
            <v>2120102899</v>
          </cell>
          <cell r="H64" t="str">
            <v>Οικογενειακή παροχή λοιπών ειδικών μισθολογίων</v>
          </cell>
        </row>
        <row r="65">
          <cell r="G65">
            <v>2120103</v>
          </cell>
          <cell r="H65" t="str">
            <v>Προσωπική διαφορά</v>
          </cell>
        </row>
        <row r="66">
          <cell r="G66">
            <v>2120103001</v>
          </cell>
          <cell r="H66" t="str">
            <v>Προσωπική διαφορά ενιαίου μισθολογίου (μόνιμοι &amp; Ι.Δ.Α.Χ.)</v>
          </cell>
        </row>
        <row r="67">
          <cell r="G67">
            <v>2120103002</v>
          </cell>
          <cell r="H67" t="str">
            <v>Προσωπική διαφορά ειδικού μισθολογίου ιατρών</v>
          </cell>
        </row>
        <row r="68">
          <cell r="G68">
            <v>2120103004</v>
          </cell>
          <cell r="H68" t="str">
            <v>Προσωπική διαφορά ειδικού μισθολογίου ιατροδικαστών</v>
          </cell>
        </row>
        <row r="69">
          <cell r="G69">
            <v>2120103005</v>
          </cell>
          <cell r="H69" t="str">
            <v>Προσωπική διαφορά ειδικού μισθολογίου μελών Δ.Ε.Π.- Α.Ε.Ι., εκπαιδευτικού προσωπικού Α.Τ.Ε.Ι. κ.λπ.</v>
          </cell>
        </row>
        <row r="70">
          <cell r="G70">
            <v>2120103006</v>
          </cell>
          <cell r="H70" t="str">
            <v>Προσωπική διαφορά ειδικού μισθολογίου διπλωματικού κλάδου και  άλλων συναφών κατηγοριών</v>
          </cell>
        </row>
        <row r="71">
          <cell r="G71">
            <v>2120103007</v>
          </cell>
          <cell r="H71" t="str">
            <v>Προσωπική διαφορά ειδικού μισθολογίου αρχιερέων</v>
          </cell>
        </row>
        <row r="72">
          <cell r="G72">
            <v>2120103008</v>
          </cell>
          <cell r="H72" t="str">
            <v>Προσωπική διαφορά ειδικού μισθολογίου ερευνητών και ειδικών λειτουργικών επιστημόνων</v>
          </cell>
        </row>
        <row r="73">
          <cell r="G73">
            <v>2120103009</v>
          </cell>
          <cell r="H73" t="str">
            <v>Προσωπική διαφορά ειδικού μισθολογίου μουσικών </v>
          </cell>
        </row>
        <row r="74">
          <cell r="G74">
            <v>2120103010</v>
          </cell>
          <cell r="H74" t="str">
            <v>Προσωπική διαφορά ειδικού μισθολογίου ενστόλων</v>
          </cell>
        </row>
        <row r="75">
          <cell r="G75">
            <v>2120103015</v>
          </cell>
          <cell r="H75" t="str">
            <v>Προσωπική διαφορά ειδικού μισθολογίου ένστολων σπουδαστών στρατιωτικών σχολών</v>
          </cell>
        </row>
        <row r="76">
          <cell r="G76">
            <v>2120103016</v>
          </cell>
          <cell r="H76" t="str">
            <v>Προσωπική διαφορά ειδικού μισθολογίου ένστολων μονίμων, εθελοντών και λοιπών οπλιτών</v>
          </cell>
        </row>
        <row r="77">
          <cell r="G77">
            <v>2120103899</v>
          </cell>
          <cell r="H77" t="str">
            <v>Προσωπική διαφορά λοιπών ειδικών μισθολογίων</v>
          </cell>
        </row>
        <row r="78">
          <cell r="G78">
            <v>2120104</v>
          </cell>
          <cell r="H78" t="str">
            <v>Επίδομα θέσης ευθύνης</v>
          </cell>
        </row>
        <row r="79">
          <cell r="G79">
            <v>2120104001</v>
          </cell>
          <cell r="H79" t="str">
            <v>Επίδομα θέσης ευθύνης ενιαίου μισθολογίου (μόνιμοι &amp; Ι.Δ.Α.Χ.)</v>
          </cell>
        </row>
        <row r="80">
          <cell r="G80">
            <v>2120104002</v>
          </cell>
          <cell r="H80" t="str">
            <v>Επίδομα θέσης ευθύνης ειδικού μισθολογίου ιατρών</v>
          </cell>
        </row>
        <row r="81">
          <cell r="G81">
            <v>2120104004</v>
          </cell>
          <cell r="H81" t="str">
            <v>Επίδομα θέσης ευθύνης ειδικού μισθολογίου ιατροδικαστών</v>
          </cell>
        </row>
        <row r="82">
          <cell r="G82">
            <v>2120104008</v>
          </cell>
          <cell r="H82" t="str">
            <v>Επίδομα θέσης ευθύνης ειδικού μισθολογίου ερευνητών και ειδικών λειτουργικών επιστημόνων</v>
          </cell>
        </row>
        <row r="83">
          <cell r="G83">
            <v>2120104010</v>
          </cell>
          <cell r="H83" t="str">
            <v>Επίδομα θέσης ευθύνης ειδικού μισθολογίου ένστολων</v>
          </cell>
        </row>
        <row r="84">
          <cell r="G84">
            <v>2120104899</v>
          </cell>
          <cell r="H84" t="str">
            <v>Επίδομα θέσης ευθύνης λοιπών ειδικών μισθολογίων</v>
          </cell>
        </row>
        <row r="85">
          <cell r="G85">
            <v>2120105</v>
          </cell>
          <cell r="H85" t="str">
            <v>Επιδόματα εορτών Χριστουγέννων, Πάσχα και άδειας</v>
          </cell>
        </row>
        <row r="86">
          <cell r="G86">
            <v>2120105001</v>
          </cell>
          <cell r="H86" t="str">
            <v>Επιδόματα εορτών Χριστουγέννων, Πάσχα και άδειας ενιαίου μισθολογίου (μόνιμοι &amp; Ι.Δ.Α.Χ.)</v>
          </cell>
        </row>
        <row r="87">
          <cell r="G87">
            <v>2120105002</v>
          </cell>
          <cell r="H87" t="str">
            <v>Επιδόματα εορτών Χριστουγέννων, Πάσχα και άδειας ειδικού μισθολογίου ιατρών</v>
          </cell>
        </row>
        <row r="88">
          <cell r="G88">
            <v>2120105003</v>
          </cell>
          <cell r="H88" t="str">
            <v>Επιδόματα εορτών Χριστουγέννων, Πάσχα και άδειας ειδικού μισθολογίου δικαστικών λειτουργών και κύριου προσωπικού Ν.Σ.Κ. </v>
          </cell>
        </row>
        <row r="89">
          <cell r="G89">
            <v>2120105004</v>
          </cell>
          <cell r="H89" t="str">
            <v>Επιδόματα εορτών Χριστουγέννων, Πάσχα και άδειας ειδικού μισθολογίου ιατροδικαστών</v>
          </cell>
        </row>
        <row r="90">
          <cell r="G90">
            <v>2120105005</v>
          </cell>
          <cell r="H90" t="str">
            <v>Επιδόματα εορτών Χριστουγέννων, Πάσχα και άδειας ειδικού μισθολογίου μελών Δ.Ε.Π.- Α.Ε.Ι., εκπαιδευτικού προσωπικού Α.Τ.Ε.Ι. κ.λπ.</v>
          </cell>
        </row>
        <row r="91">
          <cell r="G91">
            <v>2120105006</v>
          </cell>
          <cell r="H91" t="str">
            <v>Επιδόματα εορτών Χριστουγέννων, Πάσχα και άδειας ειδικού μισθολογίου διπλωματικού κλάδου και  άλλων συναφών κατηγοριών</v>
          </cell>
        </row>
        <row r="92">
          <cell r="G92">
            <v>2120105007</v>
          </cell>
          <cell r="H92" t="str">
            <v>Επιδόματα εορτών Χριστουγέννων, Πάσχα και άδειας ειδικού μισθολογίου αρχιερέων</v>
          </cell>
        </row>
        <row r="93">
          <cell r="G93">
            <v>2120105008</v>
          </cell>
          <cell r="H93" t="str">
            <v>Επιδόματα εορτών Χριστουγέννων, Πάσχα και άδειας ειδικού μισθολογίου ερευνητών και ειδικών λειτουργικών επιστημόνων</v>
          </cell>
        </row>
        <row r="94">
          <cell r="G94">
            <v>2120105009</v>
          </cell>
          <cell r="H94" t="str">
            <v>Επιδόματα εορτών Χριστουγέννων, Πάσχα και άδειας ειδικού μισθολογίου μουσικών </v>
          </cell>
        </row>
        <row r="95">
          <cell r="G95">
            <v>2120105010</v>
          </cell>
          <cell r="H95" t="str">
            <v>Επιδόματα εορτών Χριστουγέννων, Πάσχα και άδειας ειδικού μισθολογίου ένστολων</v>
          </cell>
        </row>
        <row r="96">
          <cell r="G96">
            <v>2120105015</v>
          </cell>
          <cell r="H96" t="str">
            <v>Επιδόματα εορτών Χριστουγέννων, Πάσχα και άδειας ειδικού μισθολογίου ένστολων σπουδαστών στρατιωτικών σχολών</v>
          </cell>
        </row>
        <row r="97">
          <cell r="G97">
            <v>2120105016</v>
          </cell>
          <cell r="H97" t="str">
            <v>Επιδόματα εορτών Χριστουγέννων, Πάσχα και άδειας ειδικού μισθολογίου ένστολων μονίμων, εθελοντών και λοιπών οπλιτών</v>
          </cell>
        </row>
        <row r="98">
          <cell r="G98">
            <v>2120105899</v>
          </cell>
          <cell r="H98" t="str">
            <v>Επιδόματα εορτών Χριστουγέννων, Πάσχα και άδειας λοιπών ειδικών μισθολογίων</v>
          </cell>
        </row>
        <row r="99">
          <cell r="G99">
            <v>2120106</v>
          </cell>
          <cell r="H99" t="str">
            <v>Επίδομα ειδικών καθηκόντων</v>
          </cell>
        </row>
        <row r="100">
          <cell r="G100">
            <v>2120106006</v>
          </cell>
          <cell r="H100" t="str">
            <v>Επίδομα ειδικών καθηκόντων ειδικού μισθολογίου διπλωματικού κλάδου και  άλλων συναφών κατηγοριών</v>
          </cell>
        </row>
        <row r="101">
          <cell r="G101">
            <v>2120107</v>
          </cell>
          <cell r="H101" t="str">
            <v>Επίδομα μεταπτυχιακών σπουδών</v>
          </cell>
        </row>
        <row r="102">
          <cell r="G102">
            <v>2120107001</v>
          </cell>
          <cell r="H102" t="str">
            <v>Επίδομα μεταπτυχιακών σπουδών ενιαίου μισθολογίου (μόνιμοι &amp; Ι.Δ.Α.Χ.)</v>
          </cell>
        </row>
        <row r="103">
          <cell r="G103">
            <v>2120107002</v>
          </cell>
          <cell r="H103" t="str">
            <v>Επίδομα μεταπτυχιακών σπουδών ειδικού μισθολογίου ιατρών</v>
          </cell>
        </row>
        <row r="104">
          <cell r="G104">
            <v>2120107003</v>
          </cell>
          <cell r="H104" t="str">
            <v>Επίδομα μεταπτυχιακών σπουδών ειδικού μισθολογίου δικαστικών λειτουργών και κύριου προσωπικού Ν.Σ.Κ. </v>
          </cell>
        </row>
        <row r="105">
          <cell r="G105">
            <v>2120107004</v>
          </cell>
          <cell r="H105" t="str">
            <v>Επίδομα μεταπτυχιακών σπουδών ειδικού μισθολογίου ιατροδικαστών</v>
          </cell>
        </row>
        <row r="106">
          <cell r="G106">
            <v>2120107006</v>
          </cell>
          <cell r="H106" t="str">
            <v>Επίδομα μεταπτυχιακών σπουδών ειδικού μισθολογίου διπλωματικού κλάδου και  άλλων συναφών κατηγοριών</v>
          </cell>
        </row>
        <row r="107">
          <cell r="G107">
            <v>2120107007</v>
          </cell>
          <cell r="H107" t="str">
            <v>Επίδομα μεταπτυχιακών σπουδών ειδικού μισθολογίου αρχιερέων</v>
          </cell>
        </row>
        <row r="108">
          <cell r="G108">
            <v>2120107009</v>
          </cell>
          <cell r="H108" t="str">
            <v>Επίδομα μεταπτυχιακών σπουδών ειδικού μισθολογίου μουσικών </v>
          </cell>
        </row>
        <row r="109">
          <cell r="G109">
            <v>2120108</v>
          </cell>
          <cell r="H109" t="str">
            <v>Έξοδα παράστασης</v>
          </cell>
        </row>
        <row r="110">
          <cell r="G110">
            <v>2120108003</v>
          </cell>
          <cell r="H110" t="str">
            <v>Έξοδα παράστασης ειδικού μισθολογίου δικαστικών λειτουργών και κύριου προσωπικού Ν.Σ.Κ. </v>
          </cell>
        </row>
        <row r="111">
          <cell r="G111">
            <v>2120108005</v>
          </cell>
          <cell r="H111" t="str">
            <v>Έξοδα παράστασης ειδικού μισθολογίου μελών Δ.Ε.Π.- Α.Ε.Ι., εκπαιδευτικού προσωπικού Α.Τ.Ε.Ι. κ.λπ.</v>
          </cell>
        </row>
        <row r="112">
          <cell r="G112">
            <v>2120108007</v>
          </cell>
          <cell r="H112" t="str">
            <v>Έξοδα παράστασης ειδικού μισθολογίου αρχιερέων</v>
          </cell>
        </row>
        <row r="113">
          <cell r="G113">
            <v>2120109</v>
          </cell>
          <cell r="H113" t="str">
            <v>Ειδικό επίδομα διδασκαλίας και έρευνας</v>
          </cell>
        </row>
        <row r="114">
          <cell r="G114">
            <v>2120109005</v>
          </cell>
          <cell r="H114" t="str">
            <v>Ειδικό επίδομα διδασκαλίας και έρευνας ειδικού μισθολογίου μελών Δ.Ε.Π.- Α.Ε.Ι., εκπαιδευτικού προσωπικού Α.Τ.Ε.Ι. κ.λπ.</v>
          </cell>
        </row>
        <row r="115">
          <cell r="G115">
            <v>2120109008</v>
          </cell>
          <cell r="H115" t="str">
            <v>Ειδικό επίδομα διδασκαλίας και έρευνας ειδικού μισθολογίου ερευνητών και ειδικών λειτουργικών επιστημόνων</v>
          </cell>
        </row>
        <row r="116">
          <cell r="G116">
            <v>2120110</v>
          </cell>
          <cell r="H116" t="str">
            <v>Ειδική αμοιβή κλινικού και εργαστηριακού έργου</v>
          </cell>
        </row>
        <row r="117">
          <cell r="G117">
            <v>2120110005</v>
          </cell>
          <cell r="H117" t="str">
            <v>Ειδική αμοιβή κλινικού και εργαστηριακού έργου ειδικού μισθολογίου μελών Δ.Ε.Π.- Α.Ε.Ι., εκπαιδευτικού προσωπικού Α.Τ.Ε.Ι. κ.λπ.</v>
          </cell>
        </row>
        <row r="118">
          <cell r="G118">
            <v>2120111</v>
          </cell>
          <cell r="H118" t="str">
            <v>Επίδομα νοσοκομειακής απασχόλησης</v>
          </cell>
        </row>
        <row r="119">
          <cell r="G119">
            <v>2120111002</v>
          </cell>
          <cell r="H119" t="str">
            <v>Επίδομα νοσοκομειακής απασχόλησης ειδικού μισθολογίου ιατρών</v>
          </cell>
        </row>
        <row r="120">
          <cell r="G120">
            <v>2120112</v>
          </cell>
          <cell r="H120" t="str">
            <v>Ειδικό επίδομα ιατροδικαστικής υπηρεσίας</v>
          </cell>
        </row>
        <row r="121">
          <cell r="G121">
            <v>2120112004</v>
          </cell>
          <cell r="H121" t="str">
            <v>Ειδικό επίδομα ιατροδικαστικής υπηρεσίας ειδικού μισθολογίου ιατροδικαστών</v>
          </cell>
        </row>
        <row r="122">
          <cell r="G122">
            <v>2120113</v>
          </cell>
          <cell r="H122" t="str">
            <v>Επίδομα επιφυλακής ιατρών δημόσιας υγείας</v>
          </cell>
        </row>
        <row r="123">
          <cell r="G123">
            <v>2120113002</v>
          </cell>
          <cell r="H123" t="str">
            <v>Επίδομα επιφυλακής ιατρών δημόσιας υγείας ειδικού μισθολογίου ιατρών</v>
          </cell>
        </row>
        <row r="124">
          <cell r="G124">
            <v>2120114</v>
          </cell>
          <cell r="H124" t="str">
            <v>Επίδομα ιδιαίτερων συνθηκών εργασίας</v>
          </cell>
        </row>
        <row r="125">
          <cell r="G125">
            <v>2120114010</v>
          </cell>
          <cell r="H125" t="str">
            <v>Επίδομα ιδιαίτερων συνθηκών εργασίας ειδικού μισθολογίου ενστόλων </v>
          </cell>
        </row>
        <row r="126">
          <cell r="G126">
            <v>2120115</v>
          </cell>
          <cell r="H126" t="str">
            <v>Επίδομα απομακρυσμένων-παραμεθορίων περιοχών</v>
          </cell>
        </row>
        <row r="127">
          <cell r="G127">
            <v>2120115001</v>
          </cell>
          <cell r="H127" t="str">
            <v>Επίδομα απομακρυσμένων-παραμεθορίων περιοχών ενιαίου μισθολογίου (μόνιμοι &amp; Ι.Δ.Α.Χ.)</v>
          </cell>
        </row>
        <row r="128">
          <cell r="G128">
            <v>2120115002</v>
          </cell>
          <cell r="H128" t="str">
            <v>Επίδομα απομακρυσμένων-παραμεθορίων περιοχών ειδικού μισθολογίου ιατρών</v>
          </cell>
        </row>
        <row r="129">
          <cell r="G129">
            <v>2120115010</v>
          </cell>
          <cell r="H129" t="str">
            <v>Επίδομα απομακρυσμένων-παραμεθορίων περιοχών ειδικού μισθολογίου ενστόλων</v>
          </cell>
        </row>
        <row r="130">
          <cell r="G130">
            <v>2120116</v>
          </cell>
          <cell r="H130" t="str">
            <v>Επίδομα μετακίνησης της παρ. 4 του άρθρου 10 του ν. 3103/2003</v>
          </cell>
        </row>
        <row r="131">
          <cell r="G131">
            <v>2120116010</v>
          </cell>
          <cell r="H131" t="str">
            <v>Επίδομα μετακίνησης της παρ. 4 του άρθρου 10 του ν.3103/2003 ειδικού μισθολογίου ενστόλων</v>
          </cell>
        </row>
        <row r="132">
          <cell r="G132">
            <v>2120117</v>
          </cell>
          <cell r="H132" t="str">
            <v>Αποζημίωση προσέλκυσης και παραμονής σε προβληματικές και άγονες περιοχές και άγονες ειδικότητες</v>
          </cell>
        </row>
        <row r="133">
          <cell r="G133">
            <v>2120117002</v>
          </cell>
          <cell r="H133" t="str">
            <v>Αποζημίωση προσέλκυσης και παραμονής σε προβληματικές και άγονες περιοχές και άγονες ειδικότητες ειδικού μισθολογίου ιατρών</v>
          </cell>
        </row>
        <row r="134">
          <cell r="G134">
            <v>2120118</v>
          </cell>
          <cell r="H134" t="str">
            <v>Κίνητρο προσέλκυσης ιατρών υπηρεσίας υπαίθρου σε άγονες και προβληματικές περιοχές</v>
          </cell>
        </row>
        <row r="135">
          <cell r="G135">
            <v>2120118002</v>
          </cell>
          <cell r="H135" t="str">
            <v>Κίνητρο προσέλκυσης ιατρών υπηρεσίας υπαίθρου σε άγονες και προβληματικές περιοχές ειδικού μισθολογίου ιατρών</v>
          </cell>
        </row>
        <row r="136">
          <cell r="G136">
            <v>2120119</v>
          </cell>
          <cell r="H136" t="str">
            <v>Επίδομα διευθύνσεων εσωτερικών υποθέσεων</v>
          </cell>
        </row>
        <row r="137">
          <cell r="G137">
            <v>2120119010</v>
          </cell>
          <cell r="H137" t="str">
            <v>Επίδομα διευθύνσεων εσωτερικών υποθέσεων ειδικού μισθολογίου ένστολων υπαλλήλων</v>
          </cell>
        </row>
        <row r="138">
          <cell r="G138">
            <v>2120120</v>
          </cell>
          <cell r="H138" t="str">
            <v>Επίδομα επικίνδυνης και ανθυγιεινής εργασίας</v>
          </cell>
        </row>
        <row r="139">
          <cell r="G139">
            <v>2120120001</v>
          </cell>
          <cell r="H139" t="str">
            <v>Επίδομα επικίνδυνης και ανθυγιεινής εργασίας ενιαίου μισθολογίου (μόνιμοι &amp; Ι.Δ.Α.Χ.)</v>
          </cell>
        </row>
        <row r="140">
          <cell r="G140">
            <v>2120121</v>
          </cell>
          <cell r="H140" t="str">
            <v>Επιδόματα αναπηρίας και κινδύνου (πτητικό, πτώσης αλεξιπτωτιστών, υποβρυχίων καταστροφέων και καταδυτικό, δυτών, εκκαθάρισης ναρκοπεδίων κ.λπ.)</v>
          </cell>
        </row>
        <row r="141">
          <cell r="G141">
            <v>2120121010</v>
          </cell>
          <cell r="H141" t="str">
            <v>Επιδόματα αναπηρίας και κινδύνου (πτητικό, πτώσης αλεξιπτωτιστών, υποβρυχίων καταστροφέων και καταδυτικό, δυτών, εκκαθάρισης ναρκοπεδίων κ.λπ.) ειδικού μισθολογίου ένστολων υπαλλήλων</v>
          </cell>
        </row>
        <row r="142">
          <cell r="G142">
            <v>2120122</v>
          </cell>
          <cell r="H142" t="str">
            <v>Επίδομα τροφής</v>
          </cell>
        </row>
        <row r="143">
          <cell r="G143">
            <v>2120122001</v>
          </cell>
          <cell r="H143" t="str">
            <v>Επίδομα τροφής ενιαίου μισθολογίου (μόνιμοι &amp; Ι.Δ.Α.Χ.)</v>
          </cell>
        </row>
        <row r="144">
          <cell r="G144">
            <v>2120122010</v>
          </cell>
          <cell r="H144" t="str">
            <v>Επίδομα τροφής ειδικού μισθολογίου ένστολων υπαλλήλων</v>
          </cell>
        </row>
        <row r="145">
          <cell r="G145">
            <v>2120123</v>
          </cell>
          <cell r="H145" t="str">
            <v>Χρονοεπίδομα</v>
          </cell>
        </row>
        <row r="146">
          <cell r="G146">
            <v>2120123003</v>
          </cell>
          <cell r="H146" t="str">
            <v>Χρονοεπίδομα ειδικού μισθολογίου δικαστικών λειτουργών και κύριου προσωπικού Ν.Σ.Κ. </v>
          </cell>
        </row>
        <row r="147">
          <cell r="G147">
            <v>2120124</v>
          </cell>
          <cell r="H147" t="str">
            <v>Επίδομα ταχύτερης και αποτελεσματικότερης διεκπεραίωσης υποθέσεων (βιβλιοθήκης)</v>
          </cell>
        </row>
        <row r="148">
          <cell r="G148">
            <v>2120124003</v>
          </cell>
          <cell r="H148" t="str">
            <v>Επίδομα ταχύτερης και αποτελεσματικότερης διεκπεραίωσης υποθέσεων (βιβλιοθήκης) ειδικού μισθολογίου δικαστικών λειτουργών και κύριου προσωπικού Ν.Σ.Κ. </v>
          </cell>
        </row>
        <row r="149">
          <cell r="G149">
            <v>2120125</v>
          </cell>
          <cell r="H149" t="str">
            <v>Πάγια αποζημίωση ειδικών συνθηκών εργασίας</v>
          </cell>
        </row>
        <row r="150">
          <cell r="G150">
            <v>2120125003</v>
          </cell>
          <cell r="H150" t="str">
            <v>Πάγια αποζημίωση ειδικών συνθηκών εργασίας ειδικού μισθολογίου δικαστικών λειτουργών και κύριου προσωπικού Ν.Σ.Κ. </v>
          </cell>
        </row>
        <row r="151">
          <cell r="G151">
            <v>2120126</v>
          </cell>
          <cell r="H151" t="str">
            <v>Επίδομα βάσει αξιολόγησης θέσεων εργασίας άρθρου 17 ν. 4354/2015</v>
          </cell>
        </row>
        <row r="152">
          <cell r="G152">
            <v>2120126001</v>
          </cell>
          <cell r="H152" t="str">
            <v>Επίδομα βάσει αξιολόγησης θέσεων εργασίας άρθρου 17 ν. 4354/2015 ενιαίου μισθολογίου (μόνιμοι &amp; Ι.Δ.Α.Χ.)</v>
          </cell>
        </row>
        <row r="153">
          <cell r="G153">
            <v>2120127</v>
          </cell>
          <cell r="H153" t="str">
            <v>Προσαύξηση βασικού μισθού προωθημένης μισθολογικής εξέλιξης άρθρου 12 ν. 4354/2015</v>
          </cell>
        </row>
        <row r="154">
          <cell r="G154">
            <v>2120127001</v>
          </cell>
          <cell r="H154" t="str">
            <v>Προσαύξηση βασικού μισθού προωθημένης μισθολογικής εξέλιξης άρθρου 12 ν. 4354/2015 ενιαίου μισθολογίου (μόνιμοι &amp; Ι.Δ.Α.Χ.)</v>
          </cell>
        </row>
        <row r="155">
          <cell r="G155">
            <v>2120128</v>
          </cell>
          <cell r="H155" t="str">
            <v>Αμοιβή αποδοτικότητας</v>
          </cell>
        </row>
        <row r="156">
          <cell r="G156">
            <v>2120128008</v>
          </cell>
          <cell r="H156" t="str">
            <v>Αμοιβή αποδοτικότητας ειδικού μισθολογίου ερευνητών και ειδικών λειτουργικών επιστημόνων</v>
          </cell>
        </row>
        <row r="157">
          <cell r="G157">
            <v>2120129</v>
          </cell>
          <cell r="H157" t="str">
            <v>Αμοιβή από συγγραφικά δικαιώματα</v>
          </cell>
        </row>
        <row r="158">
          <cell r="G158">
            <v>2120129008</v>
          </cell>
          <cell r="H158" t="str">
            <v>Αμοιβή από συγγραφικά δικαιώματα ειδικού μισθολογίου ερευνητών και ειδικών λειτουργικών επιστημόνων</v>
          </cell>
        </row>
        <row r="159">
          <cell r="G159">
            <v>2120189</v>
          </cell>
          <cell r="H159" t="str">
            <v>Λοιπά επιδόματα και αποζημιώσεις</v>
          </cell>
        </row>
        <row r="160">
          <cell r="G160">
            <v>2120189001</v>
          </cell>
          <cell r="H160" t="str">
            <v>Λοιπά επιδόματα και αποζημιώσεις ενιαίου μισθολογίου (μόνιμοι &amp; Ι.Δ.Α.Χ.)</v>
          </cell>
        </row>
        <row r="161">
          <cell r="G161">
            <v>2120189002</v>
          </cell>
          <cell r="H161" t="str">
            <v>Λοιπά επιδόματα και αποζημιώσεις ειδικού μισθολογίου ιατρών</v>
          </cell>
        </row>
        <row r="162">
          <cell r="G162">
            <v>2120189003</v>
          </cell>
          <cell r="H162" t="str">
            <v>Λοιπά επιδόματα και αποζημιώσεις ειδικού μισθολογίου δικαστικών λειτουργών και κύριου προσωπικού Ν.Σ.Κ. </v>
          </cell>
        </row>
        <row r="163">
          <cell r="G163">
            <v>2120189004</v>
          </cell>
          <cell r="H163" t="str">
            <v>Λοιπά επιδόματα και αποζημιώσεις ειδικού μισθολογίου ιατροδικαστών</v>
          </cell>
        </row>
        <row r="164">
          <cell r="G164">
            <v>2120189005</v>
          </cell>
          <cell r="H164" t="str">
            <v>Λοιπά επιδόματα και αποζημιώσεις ειδικού μισθολογίου μελών Δ.Ε.Π.- Α.Ε.Ι., εκπαιδευτικού προσωπικού Α.Τ.Ε.Ι. κ.λπ.</v>
          </cell>
        </row>
        <row r="165">
          <cell r="G165">
            <v>2120189006</v>
          </cell>
          <cell r="H165" t="str">
            <v>Λοιπά επιδόματα και αποζημιώσεις ειδικού μισθολογίου διπλωματικού κλάδου και  άλλων συναφών κατηγοριών</v>
          </cell>
        </row>
        <row r="166">
          <cell r="G166">
            <v>2120189007</v>
          </cell>
          <cell r="H166" t="str">
            <v>Λοιπά επιδόματα και αποζημιώσεις ειδικού μισθολογίου αρχιερέων</v>
          </cell>
        </row>
        <row r="167">
          <cell r="G167">
            <v>2120189008</v>
          </cell>
          <cell r="H167" t="str">
            <v>Λοιπά επιδόματα και αποζημιώσεις ειδικού μισθολογίου ερευνητών και ειδικών λειτουργικών επιστημόνων</v>
          </cell>
        </row>
        <row r="168">
          <cell r="G168">
            <v>2120189009</v>
          </cell>
          <cell r="H168" t="str">
            <v>Λοιπά επιδόματα και αποζημιώσεις ειδικού μισθολογίου μουσικών </v>
          </cell>
        </row>
        <row r="169">
          <cell r="G169">
            <v>2120189010</v>
          </cell>
          <cell r="H169" t="str">
            <v>Λοιπά επιδόματα και αποζημιώσεις ειδικού μισθολογίου ένστολων</v>
          </cell>
        </row>
        <row r="170">
          <cell r="G170">
            <v>2120189015</v>
          </cell>
          <cell r="H170" t="str">
            <v>Λοιπά επιδόματα και αποζημιώσεις ειδικού μισθολογίου ένστολων σπουδαστών στρατιωτικών σχολών</v>
          </cell>
        </row>
        <row r="171">
          <cell r="G171">
            <v>2120189016</v>
          </cell>
          <cell r="H171" t="str">
            <v>Λοιπά επιδόματα και αποζημιώσεις ειδικού μισθολογίου ένστολων μονίμων, εθελοντών και λοιπών οπλιτών</v>
          </cell>
        </row>
        <row r="172">
          <cell r="G172">
            <v>2120189899</v>
          </cell>
          <cell r="H172" t="str">
            <v>Λοιπά επιδόματα και αποζημιώσεις λοιπών ειδικών μισθολογίων</v>
          </cell>
        </row>
        <row r="173">
          <cell r="G173">
            <v>21202</v>
          </cell>
          <cell r="H173" t="str">
            <v>Πρόσθετες αποδοχές τακτικών υπαλλήλων</v>
          </cell>
        </row>
        <row r="174">
          <cell r="G174">
            <v>2120201</v>
          </cell>
          <cell r="H174" t="str">
            <v>Αποζημίωση για υπερωριακή απασχόληση</v>
          </cell>
        </row>
        <row r="175">
          <cell r="G175">
            <v>2120201001</v>
          </cell>
          <cell r="H175" t="str">
            <v>Αποζημίωση για υπερωριακή απασχόληση ενιαίου μισθολογίου πλην εκπαιδευτικών (μόνιμοι &amp; Ι.Δ.Α.Χ.)</v>
          </cell>
        </row>
        <row r="176">
          <cell r="G176">
            <v>2120201017</v>
          </cell>
          <cell r="H176" t="str">
            <v>Αποζημίωση για υπερωριακή απασχόληση εκπαιδευτικών (μόνιμων και αναπληρωτών) ενιαίου μισθολογίου (μόνιμοι &amp; Ι.Δ.Α.Χ.)</v>
          </cell>
        </row>
        <row r="177">
          <cell r="G177">
            <v>2120201899</v>
          </cell>
          <cell r="H177" t="str">
            <v>Αποζημίωση για υπερωριακή απασχόληση λοιπών ειδικών μισθολογίων</v>
          </cell>
        </row>
        <row r="178">
          <cell r="G178">
            <v>2120202</v>
          </cell>
          <cell r="H178" t="str">
            <v>Αμοιβή για εργασία κατά τις εξαιρέσιμες ημέρες και νυχτερινές ώρες</v>
          </cell>
        </row>
        <row r="179">
          <cell r="G179">
            <v>2120202001</v>
          </cell>
          <cell r="H179" t="str">
            <v>Αμοιβή για εργασία κατά τις εξαιρέσιμες ημέρες και νυχτερινές ώρες ενιαίου μισθολογίου (μόνιμοι &amp; Ι.Δ.Α.Χ.)</v>
          </cell>
        </row>
        <row r="180">
          <cell r="G180">
            <v>2120202899</v>
          </cell>
          <cell r="H180" t="str">
            <v>Αμοιβή για εργασία κατά τις εξαιρέσιμες ημέρες και νυχτερινές ώρες λοιπών ειδικών μισθολογίων</v>
          </cell>
        </row>
        <row r="181">
          <cell r="G181">
            <v>2120203</v>
          </cell>
          <cell r="H181" t="str">
            <v>Εφημερίες</v>
          </cell>
        </row>
        <row r="182">
          <cell r="G182">
            <v>2120203001</v>
          </cell>
          <cell r="H182" t="str">
            <v>Εφημερίες ενιαίου μισθολογίου (μόνιμοι &amp; Ι.Δ.Α.Χ.)</v>
          </cell>
        </row>
        <row r="183">
          <cell r="G183">
            <v>2120203002</v>
          </cell>
          <cell r="H183" t="str">
            <v>Εφημερίες ειδικού μισθολογίου ιατρών</v>
          </cell>
        </row>
        <row r="184">
          <cell r="G184">
            <v>2120204</v>
          </cell>
          <cell r="H184" t="str">
            <v>Ειδική αποζημίωση για απασχόληση πλέον του πενθημέρου </v>
          </cell>
        </row>
        <row r="185">
          <cell r="G185">
            <v>2120204001</v>
          </cell>
          <cell r="H185" t="str">
            <v>Ειδική αποζημίωση για απασχόληση πλέον του πενθημέρου ενιαίου μισθολογίου (μόνιμοι &amp; Ι.Δ.Α.Χ.)</v>
          </cell>
        </row>
        <row r="186">
          <cell r="G186">
            <v>2120204010</v>
          </cell>
          <cell r="H186" t="str">
            <v>Ειδική αποζημίωση για απασχόληση πλέον του πενθημέρου ειδικού μισθολογίου ενστόλων</v>
          </cell>
        </row>
        <row r="187">
          <cell r="G187">
            <v>2120204016</v>
          </cell>
          <cell r="H187" t="str">
            <v>Ειδική αποζημίωση για απασχόληση πλέον του πενθημέρου ειδικού μισθολογίου ένστολων μονίμων, εθελοντών και λοιπών οπλιτών</v>
          </cell>
        </row>
        <row r="188">
          <cell r="G188">
            <v>2120205</v>
          </cell>
          <cell r="H188" t="str">
            <v>Ειδική αποζημίωση στελεχών ενόπλων δυνάμεων και σωμάτων ασφαλείας για απασχόληση κατά τις νυχτερινές ώρες</v>
          </cell>
        </row>
        <row r="189">
          <cell r="G189">
            <v>2120205010</v>
          </cell>
          <cell r="H189" t="str">
            <v>Ειδική αποζημίωση στελεχών ενόπλων δυνάμεων και σωμάτων ασφαλείας για απασχόληση κατά τις νυχτερινές ώρες ειδικού μισθολογίου ενστόλων</v>
          </cell>
        </row>
        <row r="190">
          <cell r="G190">
            <v>2120205016</v>
          </cell>
          <cell r="H190" t="str">
            <v>Ειδική αποζημίωση στελεχών ενόπλων δυνάμεων και σωμάτων ασφαλείας για απασχόληση κατά τις νυχτερινές ώρες ειδικού μισθολογίου ένστολων μονίμων, εθελοντών και λοιπών οπλιτών</v>
          </cell>
        </row>
        <row r="191">
          <cell r="G191">
            <v>2120206</v>
          </cell>
          <cell r="H191" t="str">
            <v>Αμοιβή για εργασία πέρα από τα συνήθη καθήκοντα</v>
          </cell>
        </row>
        <row r="192">
          <cell r="G192">
            <v>2120206001</v>
          </cell>
          <cell r="H192" t="str">
            <v>Αμοιβή για εργασία πέρα από τα συνήθη καθήκοντα ενιαίου μισθολογίου (μόνιμοι &amp; Ι.Δ.Α.Χ.)</v>
          </cell>
        </row>
        <row r="193">
          <cell r="G193">
            <v>2120206899</v>
          </cell>
          <cell r="H193" t="str">
            <v>Αμοιβή για εργασία πέρα από τα συνήθη καθήκοντα λοιπών ειδικών μισθολογίων</v>
          </cell>
        </row>
        <row r="194">
          <cell r="G194">
            <v>2120207</v>
          </cell>
          <cell r="H194" t="str">
            <v>Πρόσθετες αποδοχές από αποζημιώσεις μελών συλλογικών οργάνων</v>
          </cell>
        </row>
        <row r="195">
          <cell r="G195">
            <v>2120207001</v>
          </cell>
          <cell r="H195" t="str">
            <v>Πρόσθετες αποδοχές από αποζημιώσεις μελών συλλογικών οργάνων ενιαίου μισθολογίου (μόνιμοι &amp; Ι.Δ.Α.Χ.)</v>
          </cell>
        </row>
        <row r="196">
          <cell r="G196">
            <v>2120207899</v>
          </cell>
          <cell r="H196" t="str">
            <v>Πρόσθετες αποδοχές από αποζημιώσεις μελών συλλογικών οργάνων λοιπών ειδικών μισθολογίων</v>
          </cell>
        </row>
        <row r="197">
          <cell r="G197">
            <v>2120208</v>
          </cell>
          <cell r="H197" t="str">
            <v>Αποζημιώσεις μελών Ανωτάτου Ειδικού Δικαστηρίου, Συμβουλίων και Επιτροπών</v>
          </cell>
        </row>
        <row r="198">
          <cell r="G198">
            <v>2120208003</v>
          </cell>
          <cell r="H198" t="str">
            <v>Αποζημιώσεις μελών Ανωτάτου Ειδικού Δικαστηρίου, Συμβουλίων και Επιτροπών ειδικού μισθολογίου δικαστικών λειτουργών και κύριου προσωπικού Ν.Σ.Κ. </v>
          </cell>
        </row>
        <row r="199">
          <cell r="G199">
            <v>2120209</v>
          </cell>
          <cell r="H199" t="str">
            <v>Αποζημίωση υπηρεσίας στην αλλοδαπή </v>
          </cell>
        </row>
        <row r="200">
          <cell r="G200">
            <v>2120209001</v>
          </cell>
          <cell r="H200" t="str">
            <v>Αποζημίωση υπηρεσίας στην αλλοδαπή ενιαίου μισθολογίου (μόνιμοι &amp; Ι.Δ.Α.Χ.)</v>
          </cell>
        </row>
        <row r="201">
          <cell r="G201">
            <v>2120209006</v>
          </cell>
          <cell r="H201" t="str">
            <v>Αποζημίωση υπηρεσίας στην αλλοδαπή ειδικού μισθολογίου διπλωματικού κλάδου και  άλλων συναφών κατηγοριών</v>
          </cell>
        </row>
        <row r="202">
          <cell r="G202">
            <v>2120209010</v>
          </cell>
          <cell r="H202" t="str">
            <v>Αποζημίωση υπηρεσίας στην αλλοδαπή ειδικού μισθολογίου ενστόλων</v>
          </cell>
        </row>
        <row r="203">
          <cell r="G203">
            <v>2120209899</v>
          </cell>
          <cell r="H203" t="str">
            <v>Αποζημίωση υπηρεσίας στην αλλοδαπή λοιπών ειδικών μισθολογίων</v>
          </cell>
        </row>
        <row r="204">
          <cell r="G204">
            <v>2120210</v>
          </cell>
          <cell r="H204" t="str">
            <v>Αποζημίωση για έκτακτη απασχόληση κατά την περίοδο των εκλογών</v>
          </cell>
        </row>
        <row r="205">
          <cell r="G205">
            <v>2120210001</v>
          </cell>
          <cell r="H205" t="str">
            <v>Αποζημίωση για έκτακτη απασχόληση κατά την περίοδο των εκλογών ενιαίου μισθολογίου (μόνιμοι &amp; Ι.Δ.Α.Χ.)</v>
          </cell>
        </row>
        <row r="206">
          <cell r="G206">
            <v>2120210899</v>
          </cell>
          <cell r="H206" t="str">
            <v>Αποζημίωση για έκτακτη απασχόληση κατά την περίοδο των εκλογών λοιπών ειδικών μισθολογίων</v>
          </cell>
        </row>
        <row r="207">
          <cell r="G207">
            <v>2120211</v>
          </cell>
          <cell r="H207" t="str">
            <v>Αποζημίωση για απασχόληση πέραν του κανονικού ωραρίου υπαλλήλων που έχουν διατεθεί στα γραφεία βουλευτών</v>
          </cell>
        </row>
        <row r="208">
          <cell r="G208">
            <v>2120211001</v>
          </cell>
          <cell r="H208" t="str">
            <v>Αποζημίωση για απασχόληση πέραν του κανονικού ωραρίου υπαλλήλων που έχουν διατεθεί στα γραφεία βουλευτών ενιαίου μισθολογίου (μόνιμοι &amp; Ι.Δ.Α.Χ.)</v>
          </cell>
        </row>
        <row r="209">
          <cell r="G209">
            <v>2120211899</v>
          </cell>
          <cell r="H209" t="str">
            <v>Αποζημίωση για απασχόληση πέραν του κανονικού ωραρίου υπαλλήλων που έχουν διατεθεί στα γραφεία βουλευτών λοιπών ειδικών μισθολογίων</v>
          </cell>
        </row>
        <row r="210">
          <cell r="G210">
            <v>2120212</v>
          </cell>
          <cell r="H210" t="str">
            <v>Αποζημίωση για κανονική άδεια που δεν χορηγήθηκε</v>
          </cell>
        </row>
        <row r="211">
          <cell r="G211">
            <v>2120212001</v>
          </cell>
          <cell r="H211" t="str">
            <v>Αποζημίωση για κανονική άδεια που δεν χορηγήθηκε ενιαίου μισθολογίου (μόνιμοι &amp; Ι.Δ.Α.Χ.)</v>
          </cell>
        </row>
        <row r="212">
          <cell r="G212">
            <v>2120212899</v>
          </cell>
          <cell r="H212" t="str">
            <v>Αποζημίωση για κανονική άδεια που δεν χορηγήθηκε λοιπών ειδικών μισθολογίων</v>
          </cell>
        </row>
        <row r="213">
          <cell r="G213">
            <v>2120213</v>
          </cell>
          <cell r="H213" t="str">
            <v>Αποζημιώσεις υπαλλήλων που μετατάσσονται ή μεταφέρονται σε υπηρεσίες προβληματικών ή παραμεθορίων περιοχών</v>
          </cell>
        </row>
        <row r="214">
          <cell r="G214">
            <v>2120213001</v>
          </cell>
          <cell r="H214" t="str">
            <v>Αποζημιώσεις υπαλλήλων που μετατάσσονται ή μεταφέρονται σε υπηρεσίες προβληματικών ή παραμεθορίων περιοχών ενιαίου μισθολογίου (μόνιμοι &amp; Ι.Δ.Α.Χ.)</v>
          </cell>
        </row>
        <row r="215">
          <cell r="G215">
            <v>2120213899</v>
          </cell>
          <cell r="H215" t="str">
            <v>Αποζημιώσεις υπαλλήλων που μετατάσσονται ή μεταφέρονται σε υπηρεσίες προβληματικών ή παραμεθορίων περιοχών λοιπών ειδικών μισθολογίων</v>
          </cell>
        </row>
        <row r="216">
          <cell r="G216">
            <v>2120214</v>
          </cell>
          <cell r="H216" t="str">
            <v>Αμοιβές μελών των κλιμακίων ελέγχου λαϊκών αγορών και υπαίθριου εμπορίου</v>
          </cell>
        </row>
        <row r="217">
          <cell r="G217">
            <v>2120214001</v>
          </cell>
          <cell r="H217" t="str">
            <v>Αμοιβές μελών των κλιμακίων ελέγχου λαϊκών αγορών και υπαίθριου εμπορίου ενιαίου μισθολογίου (μόνιμοι &amp; Ι.Δ.Α.Χ.)</v>
          </cell>
        </row>
        <row r="218">
          <cell r="G218">
            <v>2120214899</v>
          </cell>
          <cell r="H218" t="str">
            <v>Αμοιβές μελών των κλιμακίων ελέγχου λαϊκών αγορών και υπαίθριου εμπορίου λοιπών ειδικών μισθολογίων</v>
          </cell>
        </row>
        <row r="219">
          <cell r="G219">
            <v>2120215</v>
          </cell>
          <cell r="H219" t="str">
            <v>Αποζημίωση ελεγκτών γεωπόνων, κτηνιάτρων κ.λπ., που διενεργούν φυτοϋγειονομικούς ελέγχους και ελέγχους ποιότητας - καταλληλότητας (άρθρο 14 ν. 3460/2006)</v>
          </cell>
        </row>
        <row r="220">
          <cell r="G220">
            <v>2120215001</v>
          </cell>
          <cell r="H220" t="str">
            <v>Αποζημίωση ελεγκτών γεωπόνων, κτηνιάτρων κλπ, που διενεργούν φυτοϋγειονομικούς ελέγχους και ελέγχους ποιότητας - καταλληλότητας (άρθρο 14 ν. 3460/2006) ενιαίου μισθολογίου (μόνιμοι &amp; Ι.Δ.Α.Χ.)</v>
          </cell>
        </row>
        <row r="221">
          <cell r="G221">
            <v>2120215899</v>
          </cell>
          <cell r="H221" t="str">
            <v>Αποζημίωση ελεγκτών γεωπόνων, κτηνιάτρων κλπ, που διενεργούν φυτοϋγειονομικούς ελέγχους και ελέγχους ποιότητας - καταλληλότητας (άρθρο 14 ν. 3460/2006) λοιπών ειδικών μισθολογίων</v>
          </cell>
        </row>
        <row r="222">
          <cell r="G222">
            <v>2120216</v>
          </cell>
          <cell r="H222" t="str">
            <v>Αποζημίωση υπαλλήλων που τελούν σε εκπαιδευτική άδεια</v>
          </cell>
        </row>
        <row r="223">
          <cell r="G223">
            <v>2120216001</v>
          </cell>
          <cell r="H223" t="str">
            <v>Αποζημίωση υπαλλήλων που τελούν σε εκπαιδευτική άδεια ενιαίου μισθολογίου (μόνιμοι &amp; Ι.Δ.Α.Χ.)</v>
          </cell>
        </row>
        <row r="224">
          <cell r="G224">
            <v>2120216899</v>
          </cell>
          <cell r="H224" t="str">
            <v>Αποζημίωση υπαλλήλων που τελούν σε εκπαιδευτική άδεια λοιπών ειδικών μισθολογίων</v>
          </cell>
        </row>
        <row r="225">
          <cell r="G225">
            <v>2120217</v>
          </cell>
          <cell r="H225" t="str">
            <v>Εφάπαξ μηνιαίο ποσό εξόδων κίνησης σε ελεγκτές ιατρούς</v>
          </cell>
        </row>
        <row r="226">
          <cell r="G226">
            <v>2120217001</v>
          </cell>
          <cell r="H226" t="str">
            <v>Εφάπαξ μηνιαίο ποσό εξόδων κίνησης σε ελεγκτές ιατρούς ενιαίου μισθολογίου (μόνιμοι &amp; Ι.Δ.Α.Χ.)</v>
          </cell>
        </row>
        <row r="227">
          <cell r="G227">
            <v>2120217002</v>
          </cell>
          <cell r="H227" t="str">
            <v>Εφάπαξ μηνιαίο ποσό εξόδων κίνησης σε ελεγκτές ιατρούς ειδικού μισθολογίου ιατρών</v>
          </cell>
        </row>
        <row r="228">
          <cell r="G228">
            <v>2120217004</v>
          </cell>
          <cell r="H228" t="str">
            <v>Εφάπαξ μηνιαίο ποσό εξόδων κίνησης σε ελεγκτές ιατρούς ειδικού μισθολογίου ιατροδικαστών</v>
          </cell>
        </row>
        <row r="229">
          <cell r="G229">
            <v>2120218</v>
          </cell>
          <cell r="H229" t="str">
            <v>Πάγια αποζημίωση για απασχόληση χωρίς ωράριο εργασίας</v>
          </cell>
        </row>
        <row r="230">
          <cell r="G230">
            <v>2120218001</v>
          </cell>
          <cell r="H230" t="str">
            <v>Πάγια αποζημίωση για απασχόληση χωρίς ωράριο εργασίας ενιαίου μισθολογίου (μόνιμοι &amp; Ι.Δ.Α.Χ.)</v>
          </cell>
        </row>
        <row r="231">
          <cell r="G231">
            <v>2120218899</v>
          </cell>
          <cell r="H231" t="str">
            <v>Πάγια αποζημίωση για απασχόληση χωρίς ωράριο εργασίας λοιπών ειδικών μισθολογίων</v>
          </cell>
        </row>
        <row r="232">
          <cell r="G232">
            <v>2120219</v>
          </cell>
          <cell r="H232" t="str">
            <v>Επιμίσθιο σε ελεγκτές ιατρούς</v>
          </cell>
        </row>
        <row r="233">
          <cell r="G233">
            <v>2120219001</v>
          </cell>
          <cell r="H233" t="str">
            <v>Επιμίσθιο σε ελεγκτές ιατρούς ενιαίου μισθολογίου (μόνιμοι &amp; Ι.Δ.Α.Χ.)</v>
          </cell>
        </row>
        <row r="234">
          <cell r="G234">
            <v>2120219002</v>
          </cell>
          <cell r="H234" t="str">
            <v>Επιμίσθιο σε ελεγκτές ιατρούς ειδικού μισθολογίου ιατρών</v>
          </cell>
        </row>
        <row r="235">
          <cell r="G235">
            <v>2120219004</v>
          </cell>
          <cell r="H235" t="str">
            <v>Επιμίσθιο σε ελεγκτές ιατρούς ειδικού μισθολογίου ιατροδικαστών</v>
          </cell>
        </row>
        <row r="236">
          <cell r="G236">
            <v>2120220</v>
          </cell>
          <cell r="H236" t="str">
            <v>Αποζημιώσεις εξωτερικού και συναφή έξοδα αξιωματικών και οπλιτών που  υπηρετούν σε στρατηγείο Ν.Α.Τ.Ο. </v>
          </cell>
        </row>
        <row r="237">
          <cell r="G237">
            <v>2120220010</v>
          </cell>
          <cell r="H237" t="str">
            <v>Αποζημιώσεις εξωτερικού και συναφή έξοδα αξιωματικών και οπλιτών που  υπηρετούν σε στρατηγείο Ν.Α.Τ.Ο. </v>
          </cell>
        </row>
        <row r="238">
          <cell r="G238">
            <v>2120221</v>
          </cell>
          <cell r="H238" t="str">
            <v>Έκτακτες αναδρομικές παροχές βάσει νόμων ή κανονιστικών πράξεων</v>
          </cell>
        </row>
        <row r="239">
          <cell r="G239">
            <v>2120221001</v>
          </cell>
          <cell r="H239" t="str">
            <v>Έκτακτες αναδρομικές παροχές βάσει νόμων ή κανονιστικών πράξεων ενιαίου μισθολογίου (μόνιμοι &amp; Ι.Δ.Α.Χ.)</v>
          </cell>
        </row>
        <row r="240">
          <cell r="G240">
            <v>2120221002</v>
          </cell>
          <cell r="H240" t="str">
            <v>Έκτακτες αναδρομικές παροχές βάσει νόμων ή κανονιστικών πράξεων ειδικού μισθολογίου ιατρών</v>
          </cell>
        </row>
        <row r="241">
          <cell r="G241">
            <v>2120221003</v>
          </cell>
          <cell r="H241" t="str">
            <v>Έκτακτες αναδρομικές παροχές βάσει νόμων ή κανονιστικών πράξεων ειδικού μισθολογίου δικαστικών λειτουργών και κύριου προσωπικού Ν.Σ.Κ. </v>
          </cell>
        </row>
        <row r="242">
          <cell r="G242">
            <v>2120221010</v>
          </cell>
          <cell r="H242" t="str">
            <v>Έκτακτες αναδρομικές παροχές βάσει νόμων ή κανονιστικών πράξεων ειδικού μισθολογίου ενστόλων πλην των αποδοχών της παρ. 3 του άρθρου 86 του ν. 4307/2014</v>
          </cell>
        </row>
        <row r="243">
          <cell r="G243">
            <v>2120221020</v>
          </cell>
          <cell r="H243" t="str">
            <v>Έκτακτες αναδρομικές παροχές ειδικού μισθολογίου ενστόλων της παρ. 3 του άρθρου 86 του ν. 4307/2014</v>
          </cell>
        </row>
        <row r="244">
          <cell r="G244">
            <v>2120221899</v>
          </cell>
          <cell r="H244" t="str">
            <v>Έκτακτες αναδρομικές παροχές βάσει νόμων ή κανονιστικών πράξεων λοιπών ειδικών μισθολογίων</v>
          </cell>
        </row>
        <row r="245">
          <cell r="G245">
            <v>2120222</v>
          </cell>
          <cell r="H245" t="str">
            <v>Οικονομική ενίσχυση για αγορά κατοικίας σε προβληματικές περιοχές</v>
          </cell>
        </row>
        <row r="246">
          <cell r="G246">
            <v>2120222001</v>
          </cell>
          <cell r="H246" t="str">
            <v>Οικονομική ενίσχυση για αγορά κατοικίας σε προβληματικές περιοχές ενιαίου μισθολογίου (μόνιμοι &amp; Ι.Δ.Α.Χ.)</v>
          </cell>
        </row>
        <row r="247">
          <cell r="G247">
            <v>2120222899</v>
          </cell>
          <cell r="H247" t="str">
            <v>Οικονομική ενίσχυση για αγορά κατοικίας σε προβληματικές περιοχές λοιπών ειδικών μισθολογίων</v>
          </cell>
        </row>
        <row r="248">
          <cell r="G248">
            <v>2120223</v>
          </cell>
          <cell r="H248" t="str">
            <v>Πρόσθετη αμοιβή για εκτέλεση χρηματοδοτούμενων ερευνητικών και λοιπών προγραμμάτων</v>
          </cell>
        </row>
        <row r="249">
          <cell r="G249">
            <v>2120223001</v>
          </cell>
          <cell r="H249" t="str">
            <v>Πρόσθετη αμοιβή για εκτέλεση χρηματοδοτούμενων ερευνητικών και λοιπών προγραμμάτων ενιαίου μισθολογίου (μόνιμοι &amp; Ι.Δ.Α.Χ.)</v>
          </cell>
        </row>
        <row r="250">
          <cell r="G250">
            <v>2120223899</v>
          </cell>
          <cell r="H250" t="str">
            <v>Πρόσθετη αμοιβή για εκτέλεση χρηματοδοτούμενων ερευνητικών και λοιπών προγραμμάτων λοιπών ειδικών μισθολογίων</v>
          </cell>
        </row>
        <row r="251">
          <cell r="G251">
            <v>2120288</v>
          </cell>
          <cell r="H251" t="str">
            <v>Λοιπές αποζημιώσεις</v>
          </cell>
        </row>
        <row r="252">
          <cell r="G252">
            <v>2120288001</v>
          </cell>
          <cell r="H252" t="str">
            <v>Λοιπές αποζημιώσεις ενιαίου μισθολογίου (μόνιμοι &amp; Ι.Δ.Α.Χ.)</v>
          </cell>
        </row>
        <row r="253">
          <cell r="G253">
            <v>2120288002</v>
          </cell>
          <cell r="H253" t="str">
            <v>Λοιπές αποζημιώσεις ειδικού μισθολογίου ιατρών</v>
          </cell>
        </row>
        <row r="254">
          <cell r="G254">
            <v>2120288899</v>
          </cell>
          <cell r="H254" t="str">
            <v>Λοιπές αποζημιώσεις λοιπών ειδικών μισθολογίων</v>
          </cell>
        </row>
        <row r="255">
          <cell r="G255">
            <v>2120289</v>
          </cell>
          <cell r="H255" t="str">
            <v>Λοιπές πρόσθετες αποδοχές</v>
          </cell>
        </row>
        <row r="256">
          <cell r="G256">
            <v>2120289001</v>
          </cell>
          <cell r="H256" t="str">
            <v>Λοιπές πρόσθετες παροχές ενιαίου μισθολογίου (μόνιμοι &amp; Ι.Δ.Α.Χ.)</v>
          </cell>
        </row>
        <row r="257">
          <cell r="G257">
            <v>2120289002</v>
          </cell>
          <cell r="H257" t="str">
            <v>Λοιπές πρόσθετες παροχές ειδικού μισθολογίου ιατρών</v>
          </cell>
        </row>
        <row r="258">
          <cell r="G258">
            <v>2120289018</v>
          </cell>
          <cell r="H258" t="str">
            <v>Λοιπές παροχές μέσω του καταργηθέντος Ειδικού Λογαριασμού Ιδιωτικής Γενικής Εκπαίδευσης (Ε.Λ.Ι.Γ.Ε.) ενιαίου μισθολογίου (μόνιμοι &amp; Ι.Δ.Α.Χ.)</v>
          </cell>
        </row>
        <row r="259">
          <cell r="G259">
            <v>2120289019</v>
          </cell>
          <cell r="H259" t="str">
            <v>Λοιπές παροχές καταργηθέντων με το ν. 3697/2008 ειδικών λογαριασμών ενιαίου μισθολογίου (μόνιμοι &amp; Ι.Δ.Α.Χ.)</v>
          </cell>
        </row>
        <row r="260">
          <cell r="G260">
            <v>2120289899</v>
          </cell>
          <cell r="H260" t="str">
            <v>Λοιπές πρόσθετες παροχές λοιπών ειδικών μισθολογίων</v>
          </cell>
        </row>
        <row r="261">
          <cell r="G261">
            <v>21203</v>
          </cell>
          <cell r="H261" t="str">
            <v>Αποδοχές σε είδος τακτικών υπαλλήλων</v>
          </cell>
        </row>
        <row r="262">
          <cell r="G262">
            <v>2120389</v>
          </cell>
          <cell r="H262" t="str">
            <v>Λοιπές αποδοχές σε είδος τακτικών υπαλλήλων</v>
          </cell>
        </row>
        <row r="263">
          <cell r="G263">
            <v>2120389001</v>
          </cell>
          <cell r="H263" t="str">
            <v>Μη μισθολογικές, ενισχυτικές παροχές εισοδήματος τακτικών υπαλλήλων (περιλαμβάνονται δαπάνη για θέρετρα, κατασκηνώσεις κ.λπ.) ενιαίου μισθολογίου (μόνιμοι &amp; Ι.Δ.Α.Χ.)</v>
          </cell>
        </row>
        <row r="264">
          <cell r="G264">
            <v>2120389899</v>
          </cell>
          <cell r="H264" t="str">
            <v>Μη μισθολογικές, ενισχυτικές παροχές εισοδήματος τακτικών υπαλλήλων (περιλαμβάνονται δαπάνη για θέρετρα, κατασκηνώσεις κ.λπ.) λοιπών ειδικών μισθολογίων</v>
          </cell>
        </row>
        <row r="265">
          <cell r="G265">
            <v>213</v>
          </cell>
          <cell r="H265" t="str">
            <v>Μικτές αποδοχές υπαλλήλων ορισμένου χρόνου και κληρωτών</v>
          </cell>
        </row>
        <row r="266">
          <cell r="G266">
            <v>21301</v>
          </cell>
          <cell r="H266" t="str">
            <v>Τακτικές αποδοχές υπαλλήλων ορισμένου χρόνου</v>
          </cell>
        </row>
        <row r="267">
          <cell r="G267">
            <v>2130101</v>
          </cell>
          <cell r="H267" t="str">
            <v>Αντιμισθία εργατοτεχνικού και λοιπού προσωπικού (περιλαμβάνονται τα κάθε είδους επιδόματα, παροχές κ.λπ.)</v>
          </cell>
        </row>
        <row r="268">
          <cell r="G268">
            <v>2130101001</v>
          </cell>
          <cell r="H268" t="str">
            <v>Αντιμισθία εργατοτεχνικού και λοιπού προσωπικού (περιλαμβάνονται τα κάθε είδους επιδόματα, παροχές κ.λπ.)</v>
          </cell>
        </row>
        <row r="269">
          <cell r="G269">
            <v>2130102</v>
          </cell>
          <cell r="H269" t="str">
            <v>Αμοιβές  προσωπικού  με σχέση εργασίας ιδιωτικού δικαίου ορισμένου χρόνου (Ι.Δ.Ο.Χ.) γενικά (συμπεριλαμβάνεται και το εποχικό προσωπικό)</v>
          </cell>
        </row>
        <row r="270">
          <cell r="G270">
            <v>2130102001</v>
          </cell>
          <cell r="H270" t="str">
            <v>Αμοιβές  προσωπικού  με σχέση εργασίας ιδιωτικού δικαίου ορισμένου χρόνου (Ι.Δ.Ο.Χ.) γενικά (συμπεριλαμβάνεται και το εποχικό προσωπικό)</v>
          </cell>
        </row>
        <row r="271">
          <cell r="G271">
            <v>2130103</v>
          </cell>
          <cell r="H271" t="str">
            <v>Αμοιβές-αντιμισθία επιτόπιου προσωπικού στην αλλοδαπή</v>
          </cell>
        </row>
        <row r="272">
          <cell r="G272">
            <v>2130103001</v>
          </cell>
          <cell r="H272" t="str">
            <v>Αμοιβές-αντιμισθία επιτόπιου προσωπικού στην αλλοδαπή</v>
          </cell>
        </row>
        <row r="273">
          <cell r="G273">
            <v>2130104</v>
          </cell>
          <cell r="H273" t="str">
            <v>Aμοιβές αναπληρωτών εκπαιδευτικών</v>
          </cell>
        </row>
        <row r="274">
          <cell r="G274">
            <v>2130104001</v>
          </cell>
          <cell r="H274" t="str">
            <v>Aμοιβές αναπληρωτών εκπαιδευτικών</v>
          </cell>
        </row>
        <row r="275">
          <cell r="G275">
            <v>2130105</v>
          </cell>
          <cell r="H275" t="str">
            <v>Αμοιβές προσωπικού που πραγματοποιεί άσκηση στο επάγγελμα στις δημόσιες υπηρεσίες</v>
          </cell>
        </row>
        <row r="276">
          <cell r="G276">
            <v>2130105001</v>
          </cell>
          <cell r="H276" t="str">
            <v>Αμοιβές προσωπικού που πραγματοποιεί άσκηση στο επάγγελμα στις δημόσιες υπηρεσίες</v>
          </cell>
        </row>
        <row r="277">
          <cell r="G277">
            <v>2130106</v>
          </cell>
          <cell r="H277" t="str">
            <v>Αποζημίωση σπουδαστών δημόσιων σχολών που πραγματοποιούν άσκηση στο επάγγελμα στις δημόσιες υπηρεσίες </v>
          </cell>
        </row>
        <row r="278">
          <cell r="G278">
            <v>2130106001</v>
          </cell>
          <cell r="H278" t="str">
            <v>Αποζημίωση σπουδαστών δημόσιων σχολών που πραγματοποιούν άσκηση στο επάγγελμα στις δημόσιες υπηρεσίες </v>
          </cell>
        </row>
        <row r="279">
          <cell r="G279">
            <v>2130107</v>
          </cell>
          <cell r="H279" t="str">
            <v>Αμοιβές ωρομίσθιων εκπαιδευτικών και λοιπών προσώπων για την προσφορά διδακτικού έργου</v>
          </cell>
        </row>
        <row r="280">
          <cell r="G280">
            <v>2130107001</v>
          </cell>
          <cell r="H280" t="str">
            <v>Αμοιβές ωρομίσθιων εκπαιδευτικών και λοιπών προσώπων για την προσφορά διδακτικού έργου</v>
          </cell>
        </row>
        <row r="281">
          <cell r="G281">
            <v>2130108</v>
          </cell>
          <cell r="H281" t="str">
            <v>Αμοιβές συνεργατών βουλευτών</v>
          </cell>
        </row>
        <row r="282">
          <cell r="G282">
            <v>2130108001</v>
          </cell>
          <cell r="H282" t="str">
            <v>Αμοιβές συνεργατών βουλευτών</v>
          </cell>
        </row>
        <row r="283">
          <cell r="G283">
            <v>2130109</v>
          </cell>
          <cell r="H283" t="str">
            <v>Αμοιβές αντιρρησιών συνείδησης που εκπληρώνουν εναλλακτική πολιτική κοινωνική υπηρεσία</v>
          </cell>
        </row>
        <row r="284">
          <cell r="G284">
            <v>2130109001</v>
          </cell>
          <cell r="H284" t="str">
            <v>Αμοιβές αντιρρησιών συνείδησης που εκπληρώνουν εναλλακτική πολιτική κοινωνική υπηρεσία</v>
          </cell>
        </row>
        <row r="285">
          <cell r="G285">
            <v>2130110</v>
          </cell>
          <cell r="H285" t="str">
            <v>Αποζημίωση εθνοφυλάκων που χρησιμοποιούνται για τη φύλαξη στρατιωτικών εγκαταστάσεων</v>
          </cell>
        </row>
        <row r="286">
          <cell r="G286">
            <v>2130110001</v>
          </cell>
          <cell r="H286" t="str">
            <v>Αποζημίωση εθνοφυλάκων που χρησιμοποιούνται για τη φύλαξη στρατιωτικών εγκαταστάσεων</v>
          </cell>
        </row>
        <row r="287">
          <cell r="G287">
            <v>2130189</v>
          </cell>
          <cell r="H287" t="str">
            <v>Αμοιβές υπαλλήλων ορισμένου χρόνου λοιπών κατηγοριών</v>
          </cell>
        </row>
        <row r="288">
          <cell r="G288">
            <v>2130189001</v>
          </cell>
          <cell r="H288" t="str">
            <v>Αμοιβές υπαλλήλων ορισμένου χρόνου λοιπών κατηγοριών</v>
          </cell>
        </row>
        <row r="289">
          <cell r="G289">
            <v>21302</v>
          </cell>
          <cell r="H289" t="str">
            <v>Πρόσθετες αποδοχές υπαλλήλων ορισμένου χρόνου</v>
          </cell>
        </row>
        <row r="290">
          <cell r="G290">
            <v>2130201</v>
          </cell>
          <cell r="H290" t="str">
            <v>Αποζημίωση για υπερωριακή απασχόληση υπαλλήλων ορισμένου χρόνου</v>
          </cell>
        </row>
        <row r="291">
          <cell r="G291">
            <v>2130201001</v>
          </cell>
          <cell r="H291" t="str">
            <v>Αποζημίωση για υπερωριακή απασχόληση υπαλλήλων ορισμένου χρόνου</v>
          </cell>
        </row>
        <row r="292">
          <cell r="G292">
            <v>2130202</v>
          </cell>
          <cell r="H292" t="str">
            <v>Αμοιβή για εργασία κατά τις εξαιρέσιμες ημέρες και νυχτερινές ώρες υπαλλήλων ορισμένου χρόνου</v>
          </cell>
        </row>
        <row r="293">
          <cell r="G293">
            <v>2130202001</v>
          </cell>
          <cell r="H293" t="str">
            <v>Αμοιβή για εργασία κατά τις εξαιρέσιμες ημέρες και νυχτερινές ώρες υπαλλήλων ορισμένου χρόνου</v>
          </cell>
        </row>
        <row r="294">
          <cell r="G294">
            <v>2130203</v>
          </cell>
          <cell r="H294" t="str">
            <v>Ειδική αποζημίωση για απασχόληση πλέον του πενθημέρου υπαλλήλων ορισμένου χρόνου</v>
          </cell>
        </row>
        <row r="295">
          <cell r="G295">
            <v>2130203001</v>
          </cell>
          <cell r="H295" t="str">
            <v>Ειδική αποζημίωση για απασχόληση πλέον του πενθημέρου υπαλλήλων ορισμένου χρόνου</v>
          </cell>
        </row>
        <row r="296">
          <cell r="G296">
            <v>2130204</v>
          </cell>
          <cell r="H296" t="str">
            <v>Αμοιβή για εργασία πέρα από τα συνήθη καθήκοντα υπαλλήλων ορισμένου χρόνου</v>
          </cell>
        </row>
        <row r="297">
          <cell r="G297">
            <v>2130204001</v>
          </cell>
          <cell r="H297" t="str">
            <v>Αμοιβή για εργασία πέρα από τα συνήθη καθήκοντα υπαλλήλων ορισμένου χρόνου</v>
          </cell>
        </row>
        <row r="298">
          <cell r="G298">
            <v>2130205</v>
          </cell>
          <cell r="H298" t="str">
            <v>Πρόσθετες αποδοχές από αποζημιώσεις μελών συλλογικών οργάνων υπαλλήλων ορισμένου χρόνου</v>
          </cell>
        </row>
        <row r="299">
          <cell r="G299">
            <v>2130205001</v>
          </cell>
          <cell r="H299" t="str">
            <v>Πρόσθετες αποδοχές από αποζημιώσεις μελών συλλογικών οργάνων υπαλλήλων ορισμένου χρόνου</v>
          </cell>
        </row>
        <row r="300">
          <cell r="G300">
            <v>2130206</v>
          </cell>
          <cell r="H300" t="str">
            <v>Aποζημίωση για υπερωριακή απασχόληση εκπαιδευτικών με σχέση εργασίας ορισμένου χρόνου</v>
          </cell>
        </row>
        <row r="301">
          <cell r="G301">
            <v>2130206001</v>
          </cell>
          <cell r="H301" t="str">
            <v>Αποζημίωση για υπερωριακή απασχόληση εκπαιδευτικών με σχέση εργασίας ορισμένου χρόνου</v>
          </cell>
        </row>
        <row r="302">
          <cell r="G302">
            <v>2130207</v>
          </cell>
          <cell r="H302" t="str">
            <v>Αποζημίωση για έκτακτη απασχόληση κατά την περίοδο των εκλογών υπαλλήλων ορισμένου χρόνου</v>
          </cell>
        </row>
        <row r="303">
          <cell r="G303">
            <v>2130207001</v>
          </cell>
          <cell r="H303" t="str">
            <v>Αποζημίωση για έκτακτη απασχόληση κατά την περίοδο των εκλογών υπαλλήλων ορισμένου χρόνου</v>
          </cell>
        </row>
        <row r="304">
          <cell r="G304">
            <v>2130289</v>
          </cell>
          <cell r="H304" t="str">
            <v>Λοιπές πρόσθετες παροχές και αποζημιώσεις υπαλλήλων ορισμένου χρόνου</v>
          </cell>
        </row>
        <row r="305">
          <cell r="G305">
            <v>2130289001</v>
          </cell>
          <cell r="H305" t="str">
            <v>Λοιπές πρόσθετες παροχές και αποζημιώσεις υπαλλήλων ορισμένου χρόνου</v>
          </cell>
        </row>
        <row r="306">
          <cell r="G306">
            <v>21303</v>
          </cell>
          <cell r="H306" t="str">
            <v>Αποδοχές σε είδος υπαλλήλων ορισμένου χρόνου</v>
          </cell>
        </row>
        <row r="307">
          <cell r="G307">
            <v>2130389</v>
          </cell>
          <cell r="H307" t="str">
            <v>Λοιπές αποδοχές σε είδος υπαλλήλων ορισμένου χρόνου</v>
          </cell>
        </row>
        <row r="308">
          <cell r="G308">
            <v>2130389001</v>
          </cell>
          <cell r="H308" t="str">
            <v>Μη μισθολογικές, ενισχυτικές παροχές εισοδήματος υπαλλήλων ορισμένου χρόνου (περιλαμβάνονται δαπάνη για θέρετρα, κατασκηνώσεις κ.λπ.)</v>
          </cell>
        </row>
        <row r="309">
          <cell r="G309">
            <v>21304</v>
          </cell>
          <cell r="H309" t="str">
            <v>Παροχές κληρωτών</v>
          </cell>
        </row>
        <row r="310">
          <cell r="G310">
            <v>2130401</v>
          </cell>
          <cell r="H310" t="str">
            <v>Αποδοχές στρατεύσιμων οπλιτών (κληρωτών και εφέδρων)</v>
          </cell>
        </row>
        <row r="311">
          <cell r="G311">
            <v>2130401001</v>
          </cell>
          <cell r="H311" t="str">
            <v>Αποδοχές στρατεύσιμων οπλιτών (κληρωτών και εφέδρων)</v>
          </cell>
        </row>
        <row r="312">
          <cell r="G312">
            <v>2130402</v>
          </cell>
          <cell r="H312" t="str">
            <v>Μεταφορά εφέδρων αξιωματικών, δοκίμων εφέδρων αξιωματικών και οπλιτών που υπηρετούν τη θητεία τους, λόγω αδείας</v>
          </cell>
        </row>
        <row r="313">
          <cell r="G313">
            <v>2130402001</v>
          </cell>
          <cell r="H313" t="str">
            <v>Μεταφορά εφέδρων αξιωματικών, δοκίμων εφέδρων αξιωματικών και οπλιτών που υπηρετούν τη θητεία τους, λόγω αδείας</v>
          </cell>
        </row>
        <row r="314">
          <cell r="G314">
            <v>219</v>
          </cell>
          <cell r="H314" t="str">
            <v>Εργοδοτικές εισφορές επί τακτικών και πρόσθετων αποδοχών</v>
          </cell>
        </row>
        <row r="315">
          <cell r="G315">
            <v>21901</v>
          </cell>
          <cell r="H315" t="str">
            <v>Εργοδοτικές εισφορές αιρετών και οργάνων διοίκησης</v>
          </cell>
        </row>
        <row r="316">
          <cell r="G316">
            <v>2190101</v>
          </cell>
          <cell r="H316" t="str">
            <v>Εργοδοτική εισφορά υπέρ Ε.Φ.Κ.Α.</v>
          </cell>
        </row>
        <row r="317">
          <cell r="G317">
            <v>2190101001</v>
          </cell>
          <cell r="H317" t="str">
            <v>Εργοδοτική εισφορά υπέρ Ε.Φ.Κ.Α. επί τακτικών αποδοχών αιρετών και οργάνων διοίκησης απασχολούμενων από 1-1-2017 ή όσων υπάγονταν μέχρι την 31-12-2016 στο ασφαλιστικό-συνταξιοδοτικό καθεστώς ασφαλιστικών οργανισμών πλην δημοσίου</v>
          </cell>
        </row>
        <row r="318">
          <cell r="G318">
            <v>2190101002</v>
          </cell>
          <cell r="H318" t="str">
            <v>Εργοδοτική εισφορά υπέρ Ε.Φ.Κ.Α. επί τακτικών αποδοχών αιρετών και οργάνων διοίκησης που υπάγονταν μέχρι την 31-12-2016 στο ασφαλιστικό-συνταξιοδοτικό καθεστώς του δημοσίου</v>
          </cell>
        </row>
        <row r="319">
          <cell r="G319">
            <v>2190101101</v>
          </cell>
          <cell r="H319" t="str">
            <v>Εργοδοτική εισφορά υπέρ Ε.Φ.Κ.Α. επί πρόσθετων αποδοχών αιρετών και οργάνων διοίκησης</v>
          </cell>
        </row>
        <row r="320">
          <cell r="G320">
            <v>2190102</v>
          </cell>
          <cell r="H320" t="str">
            <v>Εργοδοτική εισφορά υπέρ Ε.Ο.Π.Υ.Υ. </v>
          </cell>
        </row>
        <row r="321">
          <cell r="G321">
            <v>2190102001</v>
          </cell>
          <cell r="H321" t="str">
            <v>Εργοδοτική εισφορά υπέρ Ε.Ο.Π.Υ.Υ. αιρετών και οργάνων διοίκησης</v>
          </cell>
        </row>
        <row r="322">
          <cell r="G322">
            <v>2190103</v>
          </cell>
          <cell r="H322" t="str">
            <v>Εργοδοτική εισφορά υπέρ λοιπών ασφαλιστικών οργανισμών</v>
          </cell>
        </row>
        <row r="323">
          <cell r="G323">
            <v>2190103001</v>
          </cell>
          <cell r="H323" t="str">
            <v>Εργοδοτική εισφορά υπέρ λοιπών ασφαλιστικών οργανισμών επί τακτικών αποδοχών αιρετών και οργάνων διοίκησης απασχολούμενων από 1-1-2017 ή όσων υπάγονταν μέχρι την 31-12-2016 στο ασφαλιστικό-συνταξιοδοτικό καθεστώς ασφαλιστικών οργανισμών πλην δημοσίου</v>
          </cell>
        </row>
        <row r="324">
          <cell r="G324">
            <v>2190103101</v>
          </cell>
          <cell r="H324" t="str">
            <v>Εργοδοτική εισφορά υπέρ λοιπών ασφαλιστικών οργανισμών επί πρόσθετων αποδοχών αιρετών και οργάνων διοίκησης</v>
          </cell>
        </row>
        <row r="325">
          <cell r="G325">
            <v>21902</v>
          </cell>
          <cell r="H325" t="str">
            <v>Εργοδοτικές εισφορές τακτικών υπαλλήλων</v>
          </cell>
        </row>
        <row r="326">
          <cell r="G326">
            <v>2190201</v>
          </cell>
          <cell r="H326" t="str">
            <v>Εργοδοτική εισφορά υπέρ Ε.Φ.Κ.Α.</v>
          </cell>
        </row>
        <row r="327">
          <cell r="G327">
            <v>2190201001</v>
          </cell>
          <cell r="H327" t="str">
            <v>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ell>
        </row>
        <row r="328">
          <cell r="G328">
            <v>2190201002</v>
          </cell>
          <cell r="H328" t="str">
            <v>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ell>
        </row>
        <row r="329">
          <cell r="G329">
            <v>2190201003</v>
          </cell>
          <cell r="H329" t="str">
            <v>Εργοδοτική εισφορά υπέρ Ε.Φ.Κ.Α. τακτικών αποδοχών μονίμων ή Ι.Δ.Α.Χ. υπαλλήλων που υπάγονταν μέχρι την 31-12-2016 στο ασφαλιστικό-συνταξιοδοτικό καθεστώς του δημοσίου, ενιαίου μισθολογίου</v>
          </cell>
        </row>
        <row r="330">
          <cell r="G330">
            <v>2190201004</v>
          </cell>
          <cell r="H330" t="str">
            <v>Εργοδοτική εισφορά υπέρ Ε.Φ.Κ.Α. τακτικών αποδοχών  προσλαμβανόμενων από 1-1-2017 ή υπαγόμενων μέχρι την 31-12-2016 στο ασφαλιστικό – συνταξιοδοτικό καθεστώς του ΙΚΑ, ειδικού μισθολογίου ιατρών</v>
          </cell>
        </row>
        <row r="331">
          <cell r="G331">
            <v>2190201005</v>
          </cell>
          <cell r="H331" t="str">
            <v>Εργοδοτική εισφορά υπέρ Ε.Φ.Κ.Α. τακτικών αποδοχών προσλαμβανόμενων από 1-1-2017 ή υπαγόμενων μέχρι την 31-12-2016 στο ασφαλιστικό – συνταξιοδοτικό καθεστώς λοιπών ασφαλιστικών οργανισμών (πλην ΙΚΑ και δημοσίου) ειδικού μισθολογίου ιατρών</v>
          </cell>
        </row>
        <row r="332">
          <cell r="G332">
            <v>2190201006</v>
          </cell>
          <cell r="H332" t="str">
            <v>Εργοδοτική εισφορά υπέρ Ε.Φ.Κ.Α. τακτικών αποδοχών  υπαγόμενων μέχρι την 31-12-2016 στο ασφαλιστικό-συνταξιοδοτικό καθεστώς του δημοσίου, ειδικού μισθολογίου ιατρών</v>
          </cell>
        </row>
        <row r="333">
          <cell r="G333">
            <v>2190201097</v>
          </cell>
          <cell r="H333" t="str">
            <v>Εργοδοτική εισφορά υπέρ Ε.Φ.Κ.Α. τακτικών αποδοχών προσλαμβανόμενων από 1-1-2017 ή υπαγόμενων μέχρι την 31-12-2016 στο ασφαλιστικό – συνταξιοδοτικό καθεστώς του ΙΚΑ, λοιπών ειδικών μισθολογίων</v>
          </cell>
        </row>
        <row r="334">
          <cell r="G334">
            <v>2190201098</v>
          </cell>
          <cell r="H334" t="str">
            <v>Εργοδοτική εισφορά υπέρ Ε.Φ.Κ.Α. τακτικών αποδοχών  προσλαμβανόμενων από 1-1-2017 ή υπαγόμενων μέχρι την 31-12-2016 στο ασφαλιστικό – συνταξιοδοτικό καθεστώς λοιπών ασφαλιστικών οργανισμών (πλην ΙΚΑ και δημοσίου) λοιπών ειδικών μισθολογίων</v>
          </cell>
        </row>
        <row r="335">
          <cell r="G335">
            <v>2190201099</v>
          </cell>
          <cell r="H335" t="str">
            <v>Εργοδοτική εισφορά υπέρ Ε.Φ.Κ.Α. τακτικών αποδοχών υπαγόμενων μέχρι την 31-12-2016 στο ασφαλιστικό-συνταξιοδοτικό καθεστώς του δημοσίου λοιπών ειδικών μισθολογίων</v>
          </cell>
        </row>
        <row r="336">
          <cell r="G336">
            <v>2190201101</v>
          </cell>
          <cell r="H336" t="str">
            <v>Εργοδοτική εισφορά υπέρ Ε.Φ.Κ.Α. επί πρόσθετων αποδοχών ενιαίου μισθολογίου (μόνιμοι &amp; Ι.Δ.Α.Χ.)</v>
          </cell>
        </row>
        <row r="337">
          <cell r="G337">
            <v>2190201102</v>
          </cell>
          <cell r="H337" t="str">
            <v>Εργοδοτική εισφορά υπέρ Ε.Φ.Κ.Α. επί πρόσθετων αποδοχών ειδικού μισθολογίου ιατρών</v>
          </cell>
        </row>
        <row r="338">
          <cell r="G338">
            <v>2190201199</v>
          </cell>
          <cell r="H338" t="str">
            <v>Εργοδοτική εισφορά υπέρ Ε.Φ.Κ.Α. επί πρόσθετων αποδοχών λοιπών ειδικών μισθολογίων</v>
          </cell>
        </row>
        <row r="339">
          <cell r="G339">
            <v>2190202</v>
          </cell>
          <cell r="H339" t="str">
            <v>Εργοδοτική εισφορά υπέρ Ε.Ο.Π.Υ.Υ.</v>
          </cell>
        </row>
        <row r="340">
          <cell r="G340">
            <v>2190202001</v>
          </cell>
          <cell r="H340" t="str">
            <v>Εργοδοτική εισφορά υπέρ Ε.Ο.Π.Υ.Υ. ενιαίου μισθολογίου (μόνιμοι &amp; Ι.Δ.Α.Χ.)</v>
          </cell>
        </row>
        <row r="341">
          <cell r="G341">
            <v>2190202002</v>
          </cell>
          <cell r="H341" t="str">
            <v>Εργοδοτική εισφορά υπέρ Ε.Ο.Π.Υ.Υ. ειδικού μισθολογίου ιατρών</v>
          </cell>
        </row>
        <row r="342">
          <cell r="G342">
            <v>2190202899</v>
          </cell>
          <cell r="H342" t="str">
            <v>Εργοδοτική εισφορά υπέρ Ε.Ο.Π.Υ.Υ. λοιπών ειδικών μισθολογίων</v>
          </cell>
        </row>
        <row r="343">
          <cell r="G343">
            <v>2190203</v>
          </cell>
          <cell r="H343" t="str">
            <v>Εργοδοτική εισφορά υπέρ λοιπών ασφαλιστικών οργανισμών</v>
          </cell>
        </row>
        <row r="344">
          <cell r="G344">
            <v>2190203001</v>
          </cell>
          <cell r="H344" t="str">
            <v>Εργοδοτική εισφορά υπέρ λοιπών ασφαλιστικών οργανισμών επί τακτικών αποδοχών ενιαίου μισθολογίου (μόνιμοι &amp; Ι.Δ.Α.Χ.)</v>
          </cell>
        </row>
        <row r="345">
          <cell r="G345">
            <v>2190203002</v>
          </cell>
          <cell r="H345" t="str">
            <v>Εργοδοτική εισφορά υπέρ λοιπών ασφαλιστικών οργανισμών επί τακτικών αποδοχών ειδικού μισθολογίου ιατρών</v>
          </cell>
        </row>
        <row r="346">
          <cell r="G346">
            <v>2190203099</v>
          </cell>
          <cell r="H346" t="str">
            <v>Εργοδοτική εισφορά υπέρ λοιπών ασφαλιστικών οργανισμών επί τακτικών αποδοχών λοιπών ειδικών μισθολογίων</v>
          </cell>
        </row>
        <row r="347">
          <cell r="G347">
            <v>2190203101</v>
          </cell>
          <cell r="H347" t="str">
            <v>Εργοδοτική εισφορά υπέρ λοιπών ασφαλιστικών οργανισμών επί πρόσθετων αποδοχών ενιαίου μισθολογίου (μόνιμοι &amp; Ι.Δ.Α.Χ.)</v>
          </cell>
        </row>
        <row r="348">
          <cell r="G348">
            <v>2190203102</v>
          </cell>
          <cell r="H348" t="str">
            <v>Εργοδοτική εισφορά υπέρ λοιπών ασφαλιστικών οργανισμών επί πρόσθετων αποδοχών ειδικού μισθολογίου ιατρών</v>
          </cell>
        </row>
        <row r="349">
          <cell r="G349">
            <v>2190203199</v>
          </cell>
          <cell r="H349" t="str">
            <v>Εργοδοτική εισφορά υπέρ λοιπών ασφαλιστικών οργανισμών επί πρόσθετων αποδοχών λοιπών ειδικών μισθολογίων</v>
          </cell>
        </row>
        <row r="350">
          <cell r="G350">
            <v>21903</v>
          </cell>
          <cell r="H350" t="str">
            <v>Εργοδοτικές εισφορές υπαλλήλων ορισμένου χρόνου</v>
          </cell>
        </row>
        <row r="351">
          <cell r="G351" t="str">
            <v>2190301</v>
          </cell>
          <cell r="H351" t="str">
            <v>Εργοδοτική εισφορά υπέρ Ε.Φ.Κ.Α.</v>
          </cell>
        </row>
        <row r="352">
          <cell r="G352">
            <v>2190301001</v>
          </cell>
          <cell r="H352" t="str">
            <v>Εργοδοτικές εισφορές υπέρ Ε.Φ.Κ.Α. επί τακτικών αποδοχών εργατοτεχνικού και λοιπού προσωπικού</v>
          </cell>
        </row>
        <row r="353">
          <cell r="G353">
            <v>2190301002</v>
          </cell>
          <cell r="H353" t="str">
            <v>Εργοδοτικές εισφορές υπέρ Ε.Φ.Κ.Α. επί τακτικών αποδοχών προσωπικού με σχέση εργασίας ιδιωτικού δικαίου ορισμένου χρόνου (Ι.Δ.Ο.Χ.) γενικά (συμπεριλαμβάνεται και το εποχικό προσωπικό) </v>
          </cell>
        </row>
        <row r="354">
          <cell r="G354">
            <v>2190301003</v>
          </cell>
          <cell r="H354" t="str">
            <v>Εργοδοτικές εισφορές υπέρ Ε.Φ.Κ.Α. επί τακτικών αποδοχών του επιτόπιου προσωπικού στην αλλοδαπή</v>
          </cell>
        </row>
        <row r="355">
          <cell r="G355">
            <v>2190301004</v>
          </cell>
          <cell r="H355" t="str">
            <v>Εργοδοτικές εισφορές υπέρ Ε.Φ.Κ.Α. επί τακτικών αποδοχών αναπληρωτών εκπαιδευτικών</v>
          </cell>
        </row>
        <row r="356">
          <cell r="G356">
            <v>2190301005</v>
          </cell>
          <cell r="H356" t="str">
            <v>Εργοδοτικές εισφορές υπέρ Ε.Φ.Κ.Α. επί τακτικών αποδοχών όσων πραγματοποιούν άσκηση στο επάγγελμα στις δημόσιες υπηρεσίες</v>
          </cell>
        </row>
        <row r="357">
          <cell r="G357">
            <v>2190301006</v>
          </cell>
          <cell r="H357" t="str">
            <v>Εργοδοτικές εισφορές υπέρ Ε.Φ.Κ.Α. επί τακτικών αποδοχών προσωπικού μερικής απασχόλησης</v>
          </cell>
        </row>
        <row r="358">
          <cell r="G358">
            <v>2190301007</v>
          </cell>
          <cell r="H358" t="str">
            <v>Εργοδοτικές εισφορές υπέρ Ε.Φ.Κ.Α.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του ΙΚΑ</v>
          </cell>
        </row>
        <row r="359">
          <cell r="G359">
            <v>2190301008</v>
          </cell>
          <cell r="H359" t="str">
            <v>Εργοδοτικές εισφορές υπέρ Ε.Φ.Κ.Α.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λοιπών ασφαλιστικών οργανισμών (πλην ΙΚΑ και δημοσίου)</v>
          </cell>
        </row>
        <row r="360">
          <cell r="G360">
            <v>2190301009</v>
          </cell>
          <cell r="H360" t="str">
            <v>Εργοδοτικές εισφορές υπέρ Ε.Φ.Κ.Α. επί τακτικών αποδοχών υπαλλήλων ειδικών κατηγοριών που υπάγονταν μέχρι την 31-12-2016 στο ασφαλιστικό-συνταξιοδοτικό καθεστώς του δημοσίου</v>
          </cell>
        </row>
        <row r="361">
          <cell r="G361">
            <v>2190301101</v>
          </cell>
          <cell r="H361" t="str">
            <v>Εργοδοτικές εισφορές υπέρ Ε.Φ.Κ.Α. επί πρόσθετων αποδοχών υπαλλήλων ορισμένου χρόνου</v>
          </cell>
        </row>
        <row r="362">
          <cell r="G362">
            <v>2190302</v>
          </cell>
          <cell r="H362" t="str">
            <v>Εργοδοτική εισφορά υπέρ Ε.Ο.Π.Υ.Υ.</v>
          </cell>
        </row>
        <row r="363">
          <cell r="G363">
            <v>2190302001</v>
          </cell>
          <cell r="H363" t="str">
            <v>Εργοδοτική εισφορά υπέρ Ε.Ο.Π.Υ.Υ. υπαλλήλων ορισμένου χρόνου</v>
          </cell>
        </row>
        <row r="364">
          <cell r="G364">
            <v>2190303</v>
          </cell>
          <cell r="H364" t="str">
            <v>Εργοδοτική εισφορά υπέρ λοιπών ασφαλιστικών οργανισμών</v>
          </cell>
        </row>
        <row r="365">
          <cell r="G365">
            <v>2190303001</v>
          </cell>
          <cell r="H365" t="str">
            <v>Εργοδοτικές εισφορές υπέρ λοιπών ασφαλιστικών οργανισμών επί τακτικών αποδοχών εργατοτεχνικού και λοιπού προσωπικού</v>
          </cell>
        </row>
        <row r="366">
          <cell r="G366">
            <v>2190303002</v>
          </cell>
          <cell r="H366" t="str">
            <v>Εργοδοτικές εισφορές υπέρ λοιπών ασφαλιστικών οργανισμών επί τακτικών αποδοχών προσωπικού με σχέση εργασίας ιδιωτικού δικαίου ορισμένου χρόνου (Ι.Δ.Ο.Χ.) γενικά (συμπεριλαμβάνεται και το εποχικό προσωπικό) </v>
          </cell>
        </row>
        <row r="367">
          <cell r="G367">
            <v>2190303003</v>
          </cell>
          <cell r="H367" t="str">
            <v>Εργοδοτικές εισφορές υπέρ λοιπών ασφαλιστικών οργανισμών επί τακτικών αποδοχών του επιτόπιου προσωπικού στην αλλοδαπή</v>
          </cell>
        </row>
        <row r="368">
          <cell r="G368">
            <v>2190303004</v>
          </cell>
          <cell r="H368" t="str">
            <v>Εργοδοτικές εισφορές υπέρ λοιπών ασφαλιστικών οργανισμών επί τακτικών αποδοχών αναπληρωτών εκπαιδευτικών</v>
          </cell>
        </row>
        <row r="369">
          <cell r="G369">
            <v>2190303005</v>
          </cell>
          <cell r="H369" t="str">
            <v>Εργοδοτικές εισφορές υπέρ λοιπών ασφαλιστικών οργανισμών επί τακτικών αποδοχών όσων πραγματοποιούν  άσκηση στο επάγγελμα στις δημόσιες υπηρεσίες</v>
          </cell>
        </row>
        <row r="370">
          <cell r="G370">
            <v>2190303006</v>
          </cell>
          <cell r="H370" t="str">
            <v>Εργοδοτικές εισφορές υπέρ λοιπών ασφαλιστικών οργανισμών επί τακτικών αποδοχών προσωπικού μερικής απασχόλησης</v>
          </cell>
        </row>
        <row r="371">
          <cell r="G371">
            <v>2190303007</v>
          </cell>
          <cell r="H371" t="str">
            <v>Εργοδοτικές εισφορές υπέρ λοιπών ασφαλιστικών οργανισμών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του ΙΚΑ</v>
          </cell>
        </row>
        <row r="372">
          <cell r="G372">
            <v>2190303008</v>
          </cell>
          <cell r="H372" t="str">
            <v>Εργοδοτικές εισφορές υπέρ λοιπών ασφαλιστικών οργανισμών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λοιπών ασφαλιστικών οργανισμών (πλην ΙΚΑ και δημοσίου)</v>
          </cell>
        </row>
        <row r="373">
          <cell r="G373">
            <v>2190303101</v>
          </cell>
          <cell r="H373" t="str">
            <v>Εργοδοτικές εισφορές υπέρ λοιπών ασφαλιστικών οργανισμών επί πρόσθετων αποδοχών υπαλλήλων ορισμένου χρόνου</v>
          </cell>
        </row>
        <row r="374">
          <cell r="G374">
            <v>22</v>
          </cell>
          <cell r="H374" t="str">
            <v>Κοινωνικές Παροχές</v>
          </cell>
        </row>
        <row r="375">
          <cell r="G375">
            <v>223</v>
          </cell>
          <cell r="H375" t="str">
            <v>Κοινωνικές παροχές εργοδοτών σε χρήμα</v>
          </cell>
        </row>
        <row r="376">
          <cell r="G376">
            <v>22301</v>
          </cell>
          <cell r="H376" t="str">
            <v>Συνταξιοδοτικές παροχές εργοδοτών</v>
          </cell>
        </row>
        <row r="377">
          <cell r="G377">
            <v>2230101</v>
          </cell>
          <cell r="H377" t="str">
            <v>Εφάπαξ παροχές πληρωτέες από τον εργοδότη λόγω συνταξιοδότησης</v>
          </cell>
        </row>
        <row r="378">
          <cell r="G378">
            <v>2230101001</v>
          </cell>
          <cell r="H378" t="str">
            <v>Εφάπαξ παροχές πληρωτέες από τον εργοδότη λόγω συνταξιοδότησης</v>
          </cell>
        </row>
        <row r="379">
          <cell r="G379">
            <v>2230102</v>
          </cell>
          <cell r="H379" t="str">
            <v>Συντάξεις θυμάτων τρομοκρατικών ενεργειών</v>
          </cell>
        </row>
        <row r="380">
          <cell r="G380">
            <v>2230102001</v>
          </cell>
          <cell r="H380" t="str">
            <v>Συντάξεις θυμάτων τρομοκρατικών ενεργειών</v>
          </cell>
        </row>
        <row r="381">
          <cell r="G381">
            <v>2230103</v>
          </cell>
          <cell r="H381" t="str">
            <v>Συντάξεις λόγω ανικανότητας ή θανάτου που προήλθε εξαιτίας της υπηρεσίας</v>
          </cell>
        </row>
        <row r="382">
          <cell r="G382">
            <v>2230103001</v>
          </cell>
          <cell r="H382" t="str">
            <v>Συντάξεις λόγω ανικανότητας ή θανάτου που προήλθε εξαιτίας της υπηρεσίας</v>
          </cell>
        </row>
        <row r="383">
          <cell r="G383">
            <v>2230189</v>
          </cell>
          <cell r="H383" t="str">
            <v>Λοιπές συνταξιοδοτικές παροχές εργοδοτών</v>
          </cell>
        </row>
        <row r="384">
          <cell r="G384">
            <v>2230189001</v>
          </cell>
          <cell r="H384" t="str">
            <v>Λοιπές συνταξιοδοτικές παροχές εργοδοτών</v>
          </cell>
        </row>
        <row r="385">
          <cell r="G385">
            <v>22309</v>
          </cell>
          <cell r="H385" t="str">
            <v>Λοιπές κοινωνικές παροχές εργοδοτών σε χρήμα</v>
          </cell>
        </row>
        <row r="386">
          <cell r="G386" t="str">
            <v>2230901</v>
          </cell>
          <cell r="H386" t="str">
            <v>Επίδομα τοκετού</v>
          </cell>
        </row>
        <row r="387">
          <cell r="G387">
            <v>2230901001</v>
          </cell>
          <cell r="H387" t="str">
            <v>Επίδομα τοκετού</v>
          </cell>
        </row>
        <row r="388">
          <cell r="G388" t="str">
            <v>2230989</v>
          </cell>
          <cell r="H388" t="str">
            <v>Λοιπές κοινωνικές παροχές εργοδοτών σε χρήμα</v>
          </cell>
        </row>
        <row r="389">
          <cell r="G389">
            <v>2230989001</v>
          </cell>
          <cell r="H389" t="str">
            <v>Λοιπές κοινωνικές παροχές εργοδοτών σε χρήμα</v>
          </cell>
        </row>
        <row r="390">
          <cell r="G390">
            <v>224</v>
          </cell>
          <cell r="H390" t="str">
            <v>Κοινωνικές παροχές εργοδοτών σε είδος</v>
          </cell>
        </row>
        <row r="391">
          <cell r="G391">
            <v>22401</v>
          </cell>
          <cell r="H391" t="str">
            <v>Παροχές υγείας εργοδοτών σε είδος </v>
          </cell>
        </row>
        <row r="392">
          <cell r="G392">
            <v>2240101</v>
          </cell>
          <cell r="H392" t="str">
            <v>Φαρμακευτική περίθαλψη</v>
          </cell>
        </row>
        <row r="393">
          <cell r="G393">
            <v>2240101001</v>
          </cell>
          <cell r="H393" t="str">
            <v>Φαρμακευτική περίθαλψη</v>
          </cell>
        </row>
        <row r="394">
          <cell r="G394">
            <v>2240102</v>
          </cell>
          <cell r="H394" t="str">
            <v>Ιατρική περίθαλψη</v>
          </cell>
        </row>
        <row r="395">
          <cell r="G395">
            <v>2240102001</v>
          </cell>
          <cell r="H395" t="str">
            <v>Ιατρική περίθαλψη</v>
          </cell>
        </row>
        <row r="396">
          <cell r="G396">
            <v>2240103</v>
          </cell>
          <cell r="H396" t="str">
            <v>Διαγνωστικές εξετάσεις</v>
          </cell>
        </row>
        <row r="397">
          <cell r="G397">
            <v>2240103001</v>
          </cell>
          <cell r="H397" t="str">
            <v>Διαγνωστικές εξετάσεις</v>
          </cell>
        </row>
        <row r="398">
          <cell r="G398">
            <v>2240104</v>
          </cell>
          <cell r="H398" t="str">
            <v>Οδοντιατρική περίθαλψη</v>
          </cell>
        </row>
        <row r="399">
          <cell r="G399">
            <v>2240104001</v>
          </cell>
          <cell r="H399" t="str">
            <v>Οδοντιατρική περίθαλψη</v>
          </cell>
        </row>
        <row r="400">
          <cell r="G400">
            <v>2240105</v>
          </cell>
          <cell r="H400" t="str">
            <v>Έξοδα νοσηλείας</v>
          </cell>
        </row>
        <row r="401">
          <cell r="G401">
            <v>2240105001</v>
          </cell>
          <cell r="H401" t="str">
            <v>Έξοδα νοσηλείας</v>
          </cell>
        </row>
        <row r="402">
          <cell r="G402">
            <v>2240189</v>
          </cell>
          <cell r="H402" t="str">
            <v>Λοιπές παροχές υγείας εργοδοτών σε είδος </v>
          </cell>
        </row>
        <row r="403">
          <cell r="G403">
            <v>2240189001</v>
          </cell>
          <cell r="H403" t="str">
            <v>Λοιπές παροχές υγείας εργοδοτών σε είδος </v>
          </cell>
        </row>
        <row r="404">
          <cell r="G404">
            <v>22409</v>
          </cell>
          <cell r="H404" t="str">
            <v>Λοιπές κοινωνικές παροχές εργοδοτών σε είδος</v>
          </cell>
        </row>
        <row r="405">
          <cell r="G405">
            <v>2240901</v>
          </cell>
          <cell r="H405" t="str">
            <v>Έξοδα κηδείας υπαλλήλων και προστατευόμενων μελών αυτών</v>
          </cell>
        </row>
        <row r="406">
          <cell r="G406">
            <v>2240901001</v>
          </cell>
          <cell r="H406" t="str">
            <v>Έξοδα κηδείας υπαλλήλων και προστατευόμενων μελών αυτών</v>
          </cell>
        </row>
        <row r="407">
          <cell r="G407">
            <v>2240989</v>
          </cell>
          <cell r="H407" t="str">
            <v>Λοιπές κοινωνικές παροχές εργοδοτών σε είδος</v>
          </cell>
        </row>
        <row r="408">
          <cell r="G408">
            <v>2240989001</v>
          </cell>
          <cell r="H408" t="str">
            <v>Λοιπές κοινωνικές παροχές εργοδοτών σε είδος</v>
          </cell>
        </row>
        <row r="409">
          <cell r="G409">
            <v>225</v>
          </cell>
          <cell r="H409" t="str">
            <v>Παροχές κοινωνικής πρόνοιας σε χρήμα</v>
          </cell>
        </row>
        <row r="410">
          <cell r="G410">
            <v>22501</v>
          </cell>
          <cell r="H410" t="str">
            <v>Προνοιακά επιδόματα υγείας σε χρήμα</v>
          </cell>
        </row>
        <row r="411">
          <cell r="G411">
            <v>2250101</v>
          </cell>
          <cell r="H411" t="str">
            <v>Επιδόματα αναπηρίας</v>
          </cell>
        </row>
        <row r="412">
          <cell r="G412">
            <v>2250101001</v>
          </cell>
          <cell r="H412" t="str">
            <v>Επιδόματα αναπηρίας</v>
          </cell>
        </row>
        <row r="413">
          <cell r="G413">
            <v>2250102</v>
          </cell>
          <cell r="H413" t="str">
            <v>Επιδόματα αιματολογικών και ανοσολογικών νοσημάτων</v>
          </cell>
        </row>
        <row r="414">
          <cell r="G414">
            <v>2250102001</v>
          </cell>
          <cell r="H414" t="str">
            <v>Επιδόματα αιματολογικών και ανοσολογικών νοσημάτων</v>
          </cell>
        </row>
        <row r="415">
          <cell r="G415">
            <v>2250103</v>
          </cell>
          <cell r="H415" t="str">
            <v>Επιδόματα σε τυφλούς</v>
          </cell>
        </row>
        <row r="416">
          <cell r="G416">
            <v>2250103001</v>
          </cell>
          <cell r="H416" t="str">
            <v>Επιδόματα σε τυφλούς</v>
          </cell>
        </row>
        <row r="417">
          <cell r="G417">
            <v>2250104</v>
          </cell>
          <cell r="H417" t="str">
            <v>Επιδόματα σε κωφάλαλους</v>
          </cell>
        </row>
        <row r="418">
          <cell r="G418">
            <v>2250104001</v>
          </cell>
          <cell r="H418" t="str">
            <v>Επιδόματα σε κωφάλαλους</v>
          </cell>
        </row>
        <row r="419">
          <cell r="G419">
            <v>2250105</v>
          </cell>
          <cell r="H419" t="str">
            <v>Επιδόματα σε παραπληγικούς, τετραπληγικούς και ακρωτηριασμένους</v>
          </cell>
        </row>
        <row r="420">
          <cell r="G420">
            <v>2250105001</v>
          </cell>
          <cell r="H420" t="str">
            <v>Επιδόματα σε παραπληγικούς, τετραπληγικούς και ακρωτηριασμένους</v>
          </cell>
        </row>
        <row r="421">
          <cell r="G421">
            <v>2250106</v>
          </cell>
          <cell r="H421" t="str">
            <v>Επιδόματα σε άτομα με βαριά νοητική υστέρηση</v>
          </cell>
        </row>
        <row r="422">
          <cell r="G422">
            <v>2250106001</v>
          </cell>
          <cell r="H422" t="str">
            <v>Επιδόματα σε άτομα με βαριά νοητική υστέρηση</v>
          </cell>
        </row>
        <row r="423">
          <cell r="G423">
            <v>2250107</v>
          </cell>
          <cell r="H423" t="str">
            <v>Επιδόματα σε νεφροπαθείς</v>
          </cell>
        </row>
        <row r="424">
          <cell r="G424">
            <v>2250107001</v>
          </cell>
          <cell r="H424" t="str">
            <v>Επιδόματα σε νεφροπαθείς</v>
          </cell>
        </row>
        <row r="425">
          <cell r="G425">
            <v>2250108</v>
          </cell>
          <cell r="H425" t="str">
            <v>Επιδόματα υποβληθέντων σε μεταμόσχευση</v>
          </cell>
        </row>
        <row r="426">
          <cell r="G426">
            <v>2250108001</v>
          </cell>
          <cell r="H426" t="str">
            <v>Επιδόματα υποβληθέντων σε μεταμόσχευση</v>
          </cell>
        </row>
        <row r="427">
          <cell r="G427">
            <v>2250189</v>
          </cell>
          <cell r="H427" t="str">
            <v>Λοιπά προνοιακά επιδόματα υγείας σε χρήμα</v>
          </cell>
        </row>
        <row r="428">
          <cell r="G428">
            <v>2250189001</v>
          </cell>
          <cell r="H428" t="str">
            <v>Λοιπά προνοιακά επιδόματα υγείας σε χρήμα</v>
          </cell>
        </row>
        <row r="429">
          <cell r="G429">
            <v>22509</v>
          </cell>
          <cell r="H429" t="str">
            <v>Λοιπά προνοιακά επιδόματα σε χρήμα</v>
          </cell>
        </row>
        <row r="430">
          <cell r="G430">
            <v>2250901</v>
          </cell>
          <cell r="H430" t="str">
            <v>Κοινωνικό Εισόδημα Αλληλεγγύης (ΚΕΑ)</v>
          </cell>
        </row>
        <row r="431">
          <cell r="G431">
            <v>2250901001</v>
          </cell>
          <cell r="H431" t="str">
            <v>Κοινωνικό Εισόδημα Αλληλεγγύης (ΚΕΑ)</v>
          </cell>
        </row>
        <row r="432">
          <cell r="G432">
            <v>2250902</v>
          </cell>
          <cell r="H432" t="str">
            <v>Οικογενειακά επιδόματα</v>
          </cell>
        </row>
        <row r="433">
          <cell r="G433">
            <v>2250902001</v>
          </cell>
          <cell r="H433" t="str">
            <v>Οικογενειακά επιδόματα</v>
          </cell>
        </row>
        <row r="434">
          <cell r="G434">
            <v>2250903</v>
          </cell>
          <cell r="H434" t="str">
            <v>Ενισχύσεις κοινωνικής αλληλεγγύης έκτακτου χαρακτήρα </v>
          </cell>
        </row>
        <row r="435">
          <cell r="G435">
            <v>2250903001</v>
          </cell>
          <cell r="H435" t="str">
            <v>Ενισχύσεις κοινωνικής αλληλεγγύης έκτακτου χαρακτήρα </v>
          </cell>
        </row>
        <row r="436">
          <cell r="G436">
            <v>2250904</v>
          </cell>
          <cell r="H436" t="str">
            <v>Επίδομα θέρμανσης</v>
          </cell>
        </row>
        <row r="437">
          <cell r="G437">
            <v>2250904001</v>
          </cell>
          <cell r="H437" t="str">
            <v>Επίδομα θέρμανσης</v>
          </cell>
        </row>
        <row r="438">
          <cell r="G438">
            <v>2250905</v>
          </cell>
          <cell r="H438" t="str">
            <v>Εισοδηματικές ενισχύσεις οικογενειών με χαμηλά εισοδήματα</v>
          </cell>
        </row>
        <row r="439">
          <cell r="G439">
            <v>2250905001</v>
          </cell>
          <cell r="H439" t="str">
            <v>Εισοδηματικές ενισχύσεις οικογενειών με χαμηλά εισοδήματα</v>
          </cell>
        </row>
        <row r="440">
          <cell r="G440">
            <v>2250906</v>
          </cell>
          <cell r="H440" t="str">
            <v>Επίδομα φοίτησης μακριά από τον τόπο μόνιμης κατοικίας</v>
          </cell>
        </row>
        <row r="441">
          <cell r="G441">
            <v>2250906001</v>
          </cell>
          <cell r="H441" t="str">
            <v>Επίδομα φοίτησης μακριά από τον τόπο μόνιμης κατοικίας</v>
          </cell>
        </row>
        <row r="442">
          <cell r="G442">
            <v>2250907</v>
          </cell>
          <cell r="H442" t="str">
            <v>Παροχή υποτροφιών</v>
          </cell>
        </row>
        <row r="443">
          <cell r="G443">
            <v>2250907001</v>
          </cell>
          <cell r="H443" t="str">
            <v>Παροχή υποτροφιών</v>
          </cell>
        </row>
        <row r="444">
          <cell r="G444">
            <v>2250908</v>
          </cell>
          <cell r="H444" t="str">
            <v>Παροχές πρόνοιας ειδικού χαρακτήρα</v>
          </cell>
        </row>
        <row r="445">
          <cell r="G445">
            <v>2250908001</v>
          </cell>
          <cell r="H445" t="str">
            <v>Παροχές πρόνοιας ειδικού χαρακτήρα</v>
          </cell>
        </row>
        <row r="446">
          <cell r="G446">
            <v>2250989</v>
          </cell>
          <cell r="H446" t="str">
            <v>Λοιπά προνοιακά επιδόματα σε χρήμα</v>
          </cell>
        </row>
        <row r="447">
          <cell r="G447">
            <v>2250989001</v>
          </cell>
          <cell r="H447" t="str">
            <v>Λοιπά προνοιακά επιδόματα σε χρήμα</v>
          </cell>
        </row>
        <row r="448">
          <cell r="G448">
            <v>226</v>
          </cell>
          <cell r="H448" t="str">
            <v>Παροχές κοινωνικής πρόνοιας σε είδος </v>
          </cell>
        </row>
        <row r="449">
          <cell r="G449">
            <v>22601</v>
          </cell>
          <cell r="H449" t="str">
            <v>Προνοιακά επιδόματα υγείας σε είδος</v>
          </cell>
        </row>
        <row r="450">
          <cell r="G450">
            <v>22609</v>
          </cell>
          <cell r="H450" t="str">
            <v>Λοιπά προνοιακά επιδόματα σε είδος</v>
          </cell>
        </row>
        <row r="451">
          <cell r="G451">
            <v>2260901</v>
          </cell>
          <cell r="H451" t="str">
            <v>Μεταφορά μαθητών</v>
          </cell>
        </row>
        <row r="452">
          <cell r="G452">
            <v>2260901001</v>
          </cell>
          <cell r="H452" t="str">
            <v>Μεταφορά μαθητών</v>
          </cell>
        </row>
        <row r="453">
          <cell r="G453">
            <v>2260902</v>
          </cell>
          <cell r="H453" t="str">
            <v>Μεταφορά Ατόμων με Αναπηρία (ΑμεΑ)</v>
          </cell>
        </row>
        <row r="454">
          <cell r="G454">
            <v>2260902001</v>
          </cell>
          <cell r="H454" t="str">
            <v>Μεταφορά Ατόμων με Αναπηρία (ΑμεΑ)</v>
          </cell>
        </row>
        <row r="455">
          <cell r="G455">
            <v>2260903</v>
          </cell>
          <cell r="H455" t="str">
            <v>Συνεισφορά του Ελληνικού Δημοσίου για την προστασία της κύριας κατοικίας</v>
          </cell>
        </row>
        <row r="456">
          <cell r="G456">
            <v>2260903001</v>
          </cell>
          <cell r="H456" t="str">
            <v>Συνεισφορά του Ελληνικού Δημοσίου για την προστασία της κύριας κατοικίας</v>
          </cell>
        </row>
        <row r="457">
          <cell r="G457">
            <v>2260904</v>
          </cell>
          <cell r="H457" t="str">
            <v>Μεταφορά ατόμων δωρεάν ή με μειωμένο εισιτήριο</v>
          </cell>
        </row>
        <row r="458">
          <cell r="G458">
            <v>2260904001</v>
          </cell>
          <cell r="H458" t="str">
            <v>Μεταφορά ατόμων δωρεάν ή με μειωμένο εισιτήριο</v>
          </cell>
        </row>
        <row r="459">
          <cell r="G459">
            <v>2260905</v>
          </cell>
          <cell r="H459" t="str">
            <v>Παροχές διατροφής και σίτισης</v>
          </cell>
        </row>
        <row r="460">
          <cell r="G460">
            <v>2260905001</v>
          </cell>
          <cell r="H460" t="str">
            <v>Παροχές διατροφής και σίτισης</v>
          </cell>
        </row>
        <row r="461">
          <cell r="G461">
            <v>2260989</v>
          </cell>
          <cell r="H461" t="str">
            <v>Λοιπά προνοιακά επιδόματα σε είδος</v>
          </cell>
        </row>
        <row r="462">
          <cell r="G462">
            <v>2260989899</v>
          </cell>
          <cell r="H462" t="str">
            <v>Λοιπά προνοιακά επιδόματα σε είδος</v>
          </cell>
        </row>
        <row r="463">
          <cell r="G463">
            <v>23</v>
          </cell>
          <cell r="H463" t="str">
            <v>Μεταβιβάσεις</v>
          </cell>
        </row>
        <row r="464">
          <cell r="G464">
            <v>231</v>
          </cell>
          <cell r="H464" t="str">
            <v>Τρέχουσες εγχώριες μεταβιβάσεις</v>
          </cell>
        </row>
        <row r="465">
          <cell r="G465">
            <v>23101</v>
          </cell>
          <cell r="H465" t="str">
            <v>Μεταβιβάσεις στην Κεντρική Διοίκηση </v>
          </cell>
        </row>
        <row r="466">
          <cell r="G466">
            <v>2310180</v>
          </cell>
          <cell r="H466" t="str">
            <v>Αποδόσεις στην Κεντρική Διοίκηση</v>
          </cell>
        </row>
        <row r="467">
          <cell r="G467">
            <v>2310180001</v>
          </cell>
          <cell r="H467" t="str">
            <v>Απόδοση ποσοστού 35% των εσόδων από τα παράβολα πολιτογράφησης του άρθρου 28 του ν.3838/2010</v>
          </cell>
        </row>
        <row r="468">
          <cell r="G468">
            <v>23102</v>
          </cell>
          <cell r="H468" t="str">
            <v>Μεταβιβάσεις σε νοσοκομεία</v>
          </cell>
        </row>
        <row r="469">
          <cell r="G469">
            <v>2310201</v>
          </cell>
          <cell r="H469" t="str">
            <v>Επιχορηγήσεις σε νοσοκομεία  για δαπάνες μισθοδοσίας προσωπικού</v>
          </cell>
        </row>
        <row r="470">
          <cell r="G470">
            <v>2310201001</v>
          </cell>
          <cell r="H470" t="str">
            <v>Επιχορήγηση στο Ωνάσειο Καρδιοχειρουργικό κέντρο για μισθοδοσία ειδικευόμενων ιατρών</v>
          </cell>
        </row>
        <row r="471">
          <cell r="G471">
            <v>2310202</v>
          </cell>
          <cell r="H471" t="str">
            <v>Επιχορηγήσεις σε νοσοκομεία για αποζημίωσεις πρόσθετων αποδοχών μη ιατρικού προσωπικού</v>
          </cell>
        </row>
        <row r="472">
          <cell r="G472">
            <v>2310202001</v>
          </cell>
          <cell r="H472" t="str">
            <v>Επιχορήγηση σε νοσοκομεία του Εθνικού Συστήματος Υγείας (Ε.Σ.Υ.)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v>
          </cell>
        </row>
        <row r="473">
          <cell r="G473">
            <v>2310202002</v>
          </cell>
          <cell r="H473" t="str">
            <v>Επιχορήγηση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 στο Αρεταίειο Νοσοκομείο</v>
          </cell>
        </row>
        <row r="474">
          <cell r="G474">
            <v>2310202003</v>
          </cell>
          <cell r="H474" t="str">
            <v>Επιχορήγηση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 στο Αιγινήτειο Νοσοκομείο</v>
          </cell>
        </row>
        <row r="475">
          <cell r="G475">
            <v>2310203</v>
          </cell>
          <cell r="H475" t="str">
            <v>Επιχορηγήσεις σε νοσοκομεία για αποζημίωση εφημεριών ιατρικού προσωπικού</v>
          </cell>
        </row>
        <row r="476">
          <cell r="G476">
            <v>2310203001</v>
          </cell>
          <cell r="H476" t="str">
            <v>Επιχορήγηση σε νοσοκομεία του Εθνικού Συστήματος Υγείας (Ε.Σ.Υ.) για δαπάνες αποζημίωσης εφημεριών ιατρικού προσωπικού</v>
          </cell>
        </row>
        <row r="477">
          <cell r="G477">
            <v>2310203002</v>
          </cell>
          <cell r="H477" t="str">
            <v>Επιχορήγηση στο Αρεταίειο Νοσοκομείο για αποζημίωση εφημεριών  ιατρικού προσωπικού </v>
          </cell>
        </row>
        <row r="478">
          <cell r="G478">
            <v>2310203003</v>
          </cell>
          <cell r="H478" t="str">
            <v>Επιχορήγηση στο Αιγινήτειο Νοσοκομείο για αποζημίωση εφημεριών  ιατρικού προσωπικού </v>
          </cell>
        </row>
        <row r="479">
          <cell r="G479">
            <v>2310203004</v>
          </cell>
          <cell r="H479" t="str">
            <v>Επιχορήγηση στο Νοσηλευτικό Ίδρυμα Μετοχικού Ταμείου Στρατού (Ν.Ι.Μ.Τ.Σ.) για αποζημίωση εφημεριών  ιατρικού προσωπικού </v>
          </cell>
        </row>
        <row r="480">
          <cell r="G480">
            <v>2310204</v>
          </cell>
          <cell r="H480" t="str">
            <v>Επιχορηγήσεις σε νοσοκομεία για λειτουργικές δαπάνες γενικά</v>
          </cell>
        </row>
        <row r="481">
          <cell r="G481">
            <v>2310204001</v>
          </cell>
          <cell r="H481" t="str">
            <v>Επιχορήγηση σε νοσοκομεία του Εθνικού Συστήματος Υγείας (Ε.Σ.Υ.) για λειτουργικές δαπάνες γενικά</v>
          </cell>
        </row>
        <row r="482">
          <cell r="G482">
            <v>2310204002</v>
          </cell>
          <cell r="H482" t="str">
            <v>Επιχορήγηση στo Γενικό Νοσοκομείο Θεσσαλονίκης Παπαγεωργίου για λειτουργικές δαπάνες γενικά</v>
          </cell>
        </row>
        <row r="483">
          <cell r="G483">
            <v>2310204003</v>
          </cell>
          <cell r="H483" t="str">
            <v>Επιχορήγηση στο Ωνάσειο Καρδιοχειρουργικό Κέντρο για λειτουργικές δαπάνες γενικά</v>
          </cell>
        </row>
        <row r="484">
          <cell r="G484">
            <v>2310204004</v>
          </cell>
          <cell r="H484" t="str">
            <v>Επιχορήγηση στο Αρεταίειο Νοσοκομείο για λειτουργικές δαπάνες γενικά</v>
          </cell>
        </row>
        <row r="485">
          <cell r="G485">
            <v>2310204005</v>
          </cell>
          <cell r="H485" t="str">
            <v>Επιχορήγηση στο Αιγινήτειο Νοσοκομείο για λειτουργικές δαπάνες γενικά</v>
          </cell>
        </row>
        <row r="486">
          <cell r="G486">
            <v>2310204006</v>
          </cell>
          <cell r="H486" t="str">
            <v>Επιχορήγηση στο Νοσηλευτικό Ίδρυμα Μετοχικού Ταμείου Στρατού (Ν.Ι.Μ.Τ.Σ.) για λειτουργικές δαπάνες γενικά</v>
          </cell>
        </row>
        <row r="487">
          <cell r="G487">
            <v>2310205</v>
          </cell>
          <cell r="H487" t="str">
            <v>Επιχορηγήσεις ειδικού σκοπού σε νοσοκομεία </v>
          </cell>
        </row>
        <row r="488">
          <cell r="G488">
            <v>2310205001</v>
          </cell>
          <cell r="H488" t="str">
            <v>Επιχορήγηση σε νοσοκομεία του Εθνικού Συστήματος Υγείας (Ε.Σ.Υ.) για αποζημιώσεις που απορρέουν από εκτέλεση δικαστικών αποφάσεων για πάσης φύσεως αποδοχές</v>
          </cell>
        </row>
        <row r="489">
          <cell r="G489">
            <v>2310270</v>
          </cell>
          <cell r="H489" t="str">
            <v>Έκτακτη επιχορήγηση σε νοσοκομεία για την εξόφληση ληξιπρόθεσμων οφειλών</v>
          </cell>
        </row>
        <row r="490">
          <cell r="G490">
            <v>2310270001</v>
          </cell>
          <cell r="H490" t="str">
            <v>Έκτακτη επιχορήγηση σε νοσοκομεία του Εθνικού Συστήματος Υγείας (Ε.Σ.Υ.) για την εξόφληση ληξιπρόθεσμων οφειλών</v>
          </cell>
        </row>
        <row r="491">
          <cell r="G491">
            <v>2310270002</v>
          </cell>
          <cell r="H491" t="str">
            <v>Έκτακτη επιχορήγηση στο Γενικό Νοσοκομείο Θεσσαλονίκης Παπαγεωργίου για την εξόφληση ληξιπρόθεσμων οφειλών</v>
          </cell>
        </row>
        <row r="492">
          <cell r="G492">
            <v>2310270003</v>
          </cell>
          <cell r="H492" t="str">
            <v>Έκτακτη επιχορήγηση στο Ωνάσειο Καρδιοχειρουργικό Κέντρο για την εξόφληση ληξιπρόθεσμων οφειλών</v>
          </cell>
        </row>
        <row r="493">
          <cell r="G493">
            <v>2310270004</v>
          </cell>
          <cell r="H493" t="str">
            <v>Έκτακτη επιχορήγηση στο Αρεταίειο Νοσοκομείο για την εξόφληση ληξιπρόθεσμων οφειλών</v>
          </cell>
        </row>
        <row r="494">
          <cell r="G494">
            <v>2310270005</v>
          </cell>
          <cell r="H494" t="str">
            <v>Έκτακτη επιχορήγηση στο Αιγινήτειο Νοσοκομείο για την εξόφληση ληξιπρόθεσμων οφειλών</v>
          </cell>
        </row>
        <row r="495">
          <cell r="G495">
            <v>2310270006</v>
          </cell>
          <cell r="H495" t="str">
            <v>Έκτακτη επιχορήγηση στο Νοσηλευτικό Ίδρυμα Μετοχικού Ταμείου Στρατού (Ν.Ι.Μ.Τ.Σ.) για εξόφληση ληξιπρόθεσμων οφειλών</v>
          </cell>
        </row>
        <row r="496">
          <cell r="G496">
            <v>23103</v>
          </cell>
          <cell r="H496" t="str">
            <v>Μεταβιβάσεις στις Υγειονομικές Περιφέρειες-Πρωτοβάθμιο Εθνικό Δίκτυο Υγείας (Υ.ΠΕ.-Π.Ε.Δ.Υ.)</v>
          </cell>
        </row>
        <row r="497">
          <cell r="G497">
            <v>2310301</v>
          </cell>
          <cell r="H497" t="str">
            <v>Επιχορηγήσεις στις Υ.ΠΕ.-Π.Ε.Δ.Υ. για δαπάνες μισθοδοσίας προσωπικού</v>
          </cell>
        </row>
        <row r="498">
          <cell r="G498">
            <v>2310301001</v>
          </cell>
          <cell r="H498" t="str">
            <v>Επιχορηγήσεις στις Υ.ΠΕ.-Π.Ε.Δ.Υ. για δαπάνες μισθοδοσίας προσωπικού</v>
          </cell>
        </row>
        <row r="499">
          <cell r="G499">
            <v>2310302</v>
          </cell>
          <cell r="H499" t="str">
            <v>Επιχορηγήσεις στις Υ.ΠΕ.-Π.Ε.Δ.Υ. για αποζημίωσεις πρόσθετων αποδοχών μη ιατρικού προσωπικού</v>
          </cell>
        </row>
        <row r="500">
          <cell r="G500">
            <v>2310302001</v>
          </cell>
          <cell r="H500" t="str">
            <v>Επιχορήγηση στις Υ.ΠΕ.-Π.Ε.Δ.Υ.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v>
          </cell>
        </row>
        <row r="501">
          <cell r="G501">
            <v>2310303</v>
          </cell>
          <cell r="H501" t="str">
            <v>Επιχορηγήσεις στις Υ.ΠΕ.-Π.Ε.Δ.Υ. για αποζημίωση εφημεριών ιατρικού προσωπικού</v>
          </cell>
        </row>
        <row r="502">
          <cell r="G502">
            <v>2310303001</v>
          </cell>
          <cell r="H502" t="str">
            <v>Επιχορήγηση στις Υ.ΠΕ.-Π.Ε.Δ.Υ. για δαπάνες αποζημίωσης εφημεριών ιατρικού προσωπικού</v>
          </cell>
        </row>
        <row r="503">
          <cell r="G503">
            <v>2310304</v>
          </cell>
          <cell r="H503" t="str">
            <v>Επιχορηγήσεις στις Υ.ΠΕ.-Π.Ε.Δ.Υ. για λειτουργικές δαπάνες γενικά</v>
          </cell>
        </row>
        <row r="504">
          <cell r="G504">
            <v>2310304001</v>
          </cell>
          <cell r="H504" t="str">
            <v>Επιχορήγηση στις Υ.ΠΕ.-Π.Ε.Δ.Υ. για λειτουργικές δαπάνες γενικά</v>
          </cell>
        </row>
        <row r="505">
          <cell r="G505">
            <v>2310305</v>
          </cell>
          <cell r="H505" t="str">
            <v>Επιχορηγήσεις ειδικού σκοπού στις Υ.ΠΕ.-Π.Ε.Δ.Υ. </v>
          </cell>
        </row>
        <row r="506">
          <cell r="G506">
            <v>2310305001</v>
          </cell>
          <cell r="H506" t="str">
            <v>Επιχορήγηση στις Υ.ΠΕ.-Π.Ε.Δ.Υ. για αποζημιώσεις που απορρέουν από εκτέλεση δικαστικών αποφάσεων για πάσης φύσεως αποδοχές</v>
          </cell>
        </row>
        <row r="507">
          <cell r="G507">
            <v>2310370</v>
          </cell>
          <cell r="H507" t="str">
            <v>Έκτακτη επιχορήγηση στις Υ.ΠΕ.-Π.Ε.Δ.Υ. για την εξόφληση ληξιπρόθεσμων οφειλών</v>
          </cell>
        </row>
        <row r="508">
          <cell r="G508">
            <v>2310370001</v>
          </cell>
          <cell r="H508" t="str">
            <v>Έκτακτη επιχορήγηση στις Υ.ΠΕ.-Π.Ε.Δ.Υ.  για την εξόφληση ληξιπρόθεσμων οφειλών</v>
          </cell>
        </row>
        <row r="509">
          <cell r="G509">
            <v>23104</v>
          </cell>
          <cell r="H509" t="str">
            <v>Μεταβιβάσεις σε Οργανισμούς Τοπικής Αυτοδιοίκησης (Ο.Τ.Α.)</v>
          </cell>
        </row>
        <row r="510">
          <cell r="G510">
            <v>2310401</v>
          </cell>
          <cell r="H510" t="str">
            <v>Μεταβιβάσεις σε Οργανισμούς Τοπικής Αυτοδιοίκησης α' βαθμού (Δήμοι) για λειτουργικές δαπάνες γενικά</v>
          </cell>
        </row>
        <row r="511">
          <cell r="G511">
            <v>2310401001</v>
          </cell>
          <cell r="H511" t="str">
            <v>Ειδική επιχορήγηση σε Ο.Τ.Α. α΄βαθμού</v>
          </cell>
        </row>
        <row r="512">
          <cell r="G512">
            <v>2310401002</v>
          </cell>
          <cell r="H512" t="str">
            <v>Επιχορήγηση σε Ο.Τ.Α. α΄βαθμού από τα τέλη μεταλλείων</v>
          </cell>
        </row>
        <row r="513">
          <cell r="G513">
            <v>2310401003</v>
          </cell>
          <cell r="H513" t="str">
            <v>Επιχορήγηση σε Ο.Τ.Α. α΄βαθμού από τα μισθώματα δημόσιων μεταλλευτικών χώρων</v>
          </cell>
        </row>
        <row r="514">
          <cell r="G514">
            <v>2310401004</v>
          </cell>
          <cell r="H514" t="str">
            <v>Επιχορήγηση σε Ο.Τ.Α. α΄ βαθμού για σχολικές επιτροπές και σχολικές εφορείες</v>
          </cell>
        </row>
        <row r="515">
          <cell r="G515">
            <v>2310401005</v>
          </cell>
          <cell r="H515" t="str">
            <v>Επιχορήγηση του Δήμου Αθηναίων για τον Εθνικό Κήπο</v>
          </cell>
        </row>
        <row r="516">
          <cell r="G516">
            <v>2310401006</v>
          </cell>
          <cell r="H516" t="str">
            <v>Επιχορήγηση σε Ο.Τ.Α. α΄βαθμού για βοηθήματα ένδειας και αντιμετώπιση άμεσων βιοτικών αναγκών λόγω φυσικών καταστροφών</v>
          </cell>
        </row>
        <row r="517">
          <cell r="G517">
            <v>2310401007</v>
          </cell>
          <cell r="H517" t="str">
            <v>Επιχορήγηση σε Ο.Τ.Α. α΄βαθμού για παιδικές εξοχές</v>
          </cell>
        </row>
        <row r="518">
          <cell r="G518">
            <v>2310401008</v>
          </cell>
          <cell r="H518" t="str">
            <v>Επιχορήγηση σε Ο.Τ.Α. α΄βαθμού για δαπάνες εκλογών</v>
          </cell>
        </row>
        <row r="519">
          <cell r="G519">
            <v>2310401009</v>
          </cell>
          <cell r="H519" t="str">
            <v>Οικονομικές ενισχύσεις γεωργικού χαρακτήρα σε Ο.Τ.Α. α΄βαθμού  </v>
          </cell>
        </row>
        <row r="520">
          <cell r="G520">
            <v>2310401010</v>
          </cell>
          <cell r="H520" t="str">
            <v>Χρηματοδότηση υλοποίησης προγράμματος "Βοήθεια στο Σπίτι" μέσω της Ελληνικής Εταιρείας Τοπικής Ανάπτυξης και Αυτοδιοίκησης (Ε.Ε.Τ.Α.Α.)</v>
          </cell>
        </row>
        <row r="521">
          <cell r="G521">
            <v>2310401011</v>
          </cell>
          <cell r="H521" t="str">
            <v>Χρηματοδότηση σε Ο.Τ.Α. α΄ βαθμού για την υλοποίηση του προγράμματος για την ίδρυση νέων τμημάτων βρεφικής, παιδικής και βρεφονηπιακής φροντίδας </v>
          </cell>
        </row>
        <row r="522">
          <cell r="G522">
            <v>2310401899</v>
          </cell>
          <cell r="H522" t="str">
            <v>Επιχορήγηση σε Ο.Τ.Α. α' βαθμού για λοιπούς σκοπούς</v>
          </cell>
        </row>
        <row r="523">
          <cell r="G523">
            <v>2310402</v>
          </cell>
          <cell r="H523" t="str">
            <v>Μεταβιβάσεις σε Οργανισμούς Τοπικής Αυτοδιοίκησης (Ο.Τ.Α.) β' βαθμού (Περιφέρειες) για λειτουργικές δαπάνες γενικά</v>
          </cell>
        </row>
        <row r="524">
          <cell r="G524">
            <v>2310402001</v>
          </cell>
          <cell r="H524" t="str">
            <v>Ειδική επιχορήγηση σε Ο.Τ.Α. β΄βαθμού </v>
          </cell>
        </row>
        <row r="525">
          <cell r="G525">
            <v>2310402002</v>
          </cell>
          <cell r="H525" t="str">
            <v>Επιχορήγηση σε Ο.Τ.Α. β΄ βαθμού για δαπάνες εκλογών</v>
          </cell>
        </row>
        <row r="526">
          <cell r="G526">
            <v>2310402003</v>
          </cell>
          <cell r="H526" t="str">
            <v>Επιχορήγηση σε  Ο.Τ.Α. β΄ βαθμού για δαπάνες λειτουργίας προνοιακών ιδρυμάτων</v>
          </cell>
        </row>
        <row r="527">
          <cell r="G527">
            <v>2310402004</v>
          </cell>
          <cell r="H527" t="str">
            <v>Επιχορήγηση σε Ο.Τ.Α. β΄βαθμού  για αποζημίωση συμβεβλημένων ιατρών πρωτοβάθμιας και δευτεροβάθμιας ιατρικής εξέτασης υποψήφιων οδηγών</v>
          </cell>
        </row>
        <row r="528">
          <cell r="G528">
            <v>2310402005</v>
          </cell>
          <cell r="H528" t="str">
            <v>Επιχορήγηση σε Ο.Τ.Α. β΄βαθμού  για την αποζημίωση των θυμάτων εγκληματικών ενεργειών</v>
          </cell>
        </row>
        <row r="529">
          <cell r="G529">
            <v>2310402006</v>
          </cell>
          <cell r="H529" t="str">
            <v>Οικονομικές ενισχύσεις γεωργικού χαρακτήρα σε Ο.Τ.Α β΄βαθμού  </v>
          </cell>
        </row>
        <row r="530">
          <cell r="G530">
            <v>2310402899</v>
          </cell>
          <cell r="H530" t="str">
            <v>Επιχορήγηση σε Ο.Τ.Α. β΄βαθμού  για λοιπούς σκοπούς</v>
          </cell>
        </row>
        <row r="531">
          <cell r="G531">
            <v>2310403</v>
          </cell>
          <cell r="H531" t="str">
            <v>Μεταβιβάσεις σε Νομικά Πρόσωπα των Ο.Τ.Α. για λειτουργικές δαπάνες γενικά</v>
          </cell>
        </row>
        <row r="532">
          <cell r="G532">
            <v>2310403001</v>
          </cell>
          <cell r="H532" t="str">
            <v>Μεταβιβάσεις σε Νομικά Πρόσωπα των Ο.Τ.Α. για λειτουργικές δαπάνες γενικά</v>
          </cell>
        </row>
        <row r="533">
          <cell r="G533">
            <v>2310470</v>
          </cell>
          <cell r="H533" t="str">
            <v>Έκτακτη επιχορήγηση σε Ο.Τ.Α. και Ν.Π. αυτών για την εξόφληση ληξιπρόθεσμων υποχρεώσεων </v>
          </cell>
        </row>
        <row r="534">
          <cell r="G534">
            <v>2310470001</v>
          </cell>
          <cell r="H534" t="str">
            <v>Έκτακτη επιχορήγηση σε Ο.Τ.Α. α΄βαθμού για την εξόφληση ληξιπρόθεσμων οφειλών</v>
          </cell>
        </row>
        <row r="535">
          <cell r="G535">
            <v>2310470002</v>
          </cell>
          <cell r="H535" t="str">
            <v>Έκτακτη επιχορήγηση σε Ο.Τ.Α. β΄βαθμού  για την εξόφληση ληξιπρόθεσμων οφειλών</v>
          </cell>
        </row>
        <row r="536">
          <cell r="G536">
            <v>2310470003</v>
          </cell>
          <cell r="H536" t="str">
            <v>Έκτακτη επιχορήγηση σε Νομικά Πρόσωπα των Ο.Τ.Α για την εξόφληση ληξιπρόθεσμων οφειλών</v>
          </cell>
        </row>
        <row r="537">
          <cell r="G537">
            <v>2310480</v>
          </cell>
          <cell r="H537" t="str">
            <v>Αποδόσεις σε Οργανισμούς Τοπικής Αυτοδιοίκησης (Ο.Τ.Α.)</v>
          </cell>
        </row>
        <row r="538">
          <cell r="G538">
            <v>2310480001</v>
          </cell>
          <cell r="H538" t="str">
            <v>Απόδοση στους Ο.Τ.Α. α΄βαθμού (Δήμους)  ποσοστού από τις καθαρές συνολικές ετήσιες εισπράξεις του Φόρου Εισοδήματος Φυσικών και Νομικών Προσώπων (Φ.Ε.Φ.Ν.Π.) σύμφωνα με το άρθρο 259 του ν.3852/2010</v>
          </cell>
        </row>
        <row r="539">
          <cell r="G539">
            <v>2310480002</v>
          </cell>
          <cell r="H539" t="str">
            <v>Απόδοση στους Ο.Τ.Α. α΄βαθμού (Δήμους) ποσοστού  από τις καθαρές συνολικές ετήσιες εισπράξεις του Φόρου Προστιθέμενης Αξίας (Φ.Π.Α.) σύμφωνα με το άρθρο 259 του ν.3852/2010</v>
          </cell>
        </row>
        <row r="540">
          <cell r="G540">
            <v>2310480003</v>
          </cell>
          <cell r="H540" t="str">
            <v>Απόδοση στους Ο.Τ.Α. α΄βαθμού (Δήμους) ποσοστού από τις καθαρές συνολικές ετήσιες εισπράξεις του Ενιαίου Φόρου Ιδιοκτησίας Ακινήτων (ΕΝ.Φ.Ι.Α.) σύμφωνα με το άρθρο 259 του ν.3852/2010</v>
          </cell>
        </row>
        <row r="541">
          <cell r="G541">
            <v>2310480004</v>
          </cell>
          <cell r="H541" t="str">
            <v>Απόδοση στους Ο.Τ.Α β΄βαθμού (Περιφέρειες) ποσοστού από τις καθαρές συνολικές ετήσιες εισπράξεις του Φόρου Εισοδήματος Φυσικών και Νομικών Προσώπων (Φ.Ε.Φ.Ν.Π.) σύμφωνα με το άρθρο 260 του ν.3852/2010</v>
          </cell>
        </row>
        <row r="542">
          <cell r="G542">
            <v>2310480005</v>
          </cell>
          <cell r="H542" t="str">
            <v>Απόδοση στους Ο.Τ.Α β΄βαθμού (Περιφέρειες) ποσοστού  από τις καθαρές συνολικές ετήσιες εισπράξεις του Φόρου Προστιθέμενης Αξίας (Φ.Π.Α.) σύμφωνα με το άρθρο 260 του ν.3852/2010</v>
          </cell>
        </row>
        <row r="543">
          <cell r="G543">
            <v>2310480006</v>
          </cell>
          <cell r="H543" t="str">
            <v>Απόδοση στους Ο.Τ.Α β΄βαθμού (Περιφέρειες), μέρους του ποσοστού επί των καθαρών συνολικών ετήσιων εισπράξεων του Φόρου Εισοδήματος Φυσικών και Νομικών Προσώπων (Φ.Ε.Φ.Ν.Π.), και του Φόρου Προστιθέμενης Αξίας για την καταβολή των δαπανών μισθοδοσίας του προσωπικού τους</v>
          </cell>
        </row>
        <row r="544">
          <cell r="G544">
            <v>2310480898</v>
          </cell>
          <cell r="H544" t="str">
            <v>Λοιπές αποδόσεις στους Ο.Τ.Α. α΄ βαθμού (Δήμους)</v>
          </cell>
        </row>
        <row r="545">
          <cell r="G545">
            <v>2310480899</v>
          </cell>
          <cell r="H545" t="str">
            <v>Λοιπές αποδόσεις στους Ο.Τ.Α β΄ βαθμού (Περιφέρειες)</v>
          </cell>
        </row>
        <row r="546">
          <cell r="G546">
            <v>23105</v>
          </cell>
          <cell r="H546" t="str">
            <v>Μεταβιβάσεις σε Οργανισμούς Κοινωνικής Ασφάλισης (Ο.Κ.Α.)</v>
          </cell>
        </row>
        <row r="547">
          <cell r="G547">
            <v>2310501</v>
          </cell>
          <cell r="H547" t="str">
            <v>Επιχορηγήσεις σε Οργανισμούς Κοινωνικής Ασφάλισης (Ο.Κ.Α.) για την κάλυψη παροχών κύριας σύνταξης</v>
          </cell>
        </row>
        <row r="548">
          <cell r="G548">
            <v>2310501001</v>
          </cell>
          <cell r="H548" t="str">
            <v>Επιχορήγηση στον Ενιαίο Φορέα Κοινωνικής Ασφάλισης (Ε.Φ.Κ.Α.) για την κάλυψη παροχών κύριας σύνταξης ασφαλισμένων δημοσίου</v>
          </cell>
        </row>
        <row r="549">
          <cell r="G549">
            <v>2310501002</v>
          </cell>
          <cell r="H549" t="str">
            <v>Επιχορήγηση στον Ενιαίο Φορέα Κοινωνικής Ασφάλισης (Ε.Φ.Κ.Α.) για την κάλυψη παροχών κύριας σύνταξης ασφαλισμένων πλην δημοσίου</v>
          </cell>
        </row>
        <row r="550">
          <cell r="G550">
            <v>2310501899</v>
          </cell>
          <cell r="H550" t="str">
            <v>Επιχορήγηση σε λοιπούς Οργανισμούς Κοινωνικής Ασφάλισης (Ο.Κ.Α.) για την κάλυψη παροχών κύριας σύνταξης ασφαλισμένων πλην δημοσίου</v>
          </cell>
        </row>
        <row r="551">
          <cell r="G551">
            <v>2310502</v>
          </cell>
          <cell r="H551" t="str">
            <v>Επιχορηγήσεις σε Οργανισμούς Κοινωνικής Ασφάλισης (Ο.Κ.Α.) για την κάλυψη παροχών επικουρικής σύνταξης</v>
          </cell>
        </row>
        <row r="552">
          <cell r="G552">
            <v>2310502001</v>
          </cell>
          <cell r="H552" t="str">
            <v>Επιχορηγήσεις σε Οργανισμούς Κοινωνικής Ασφάλισης (Ο.Κ.Α.) για την κάλυψη παροχών επικουρικής σύνταξης</v>
          </cell>
        </row>
        <row r="553">
          <cell r="G553">
            <v>2310503</v>
          </cell>
          <cell r="H553" t="str">
            <v>Επιχορηγήσεις σε Οργανισμούς Κοινωνικής Ασφάλισης (Ο.Κ.Α.) για την κάλυψη εφάπαξ συνταξιοδοτικών παροχών</v>
          </cell>
        </row>
        <row r="554">
          <cell r="G554">
            <v>2310503001</v>
          </cell>
          <cell r="H554" t="str">
            <v>Επιχορηγήσεις σε Οργανισμούς Κοινωνικής Ασφάλισης (Ο.Κ.Α.) για την κάλυψη εφάπαξ συνταξιοδοτικών παροχών</v>
          </cell>
        </row>
        <row r="555">
          <cell r="G555">
            <v>2310504</v>
          </cell>
          <cell r="H555" t="str">
            <v>Επιχορηγήσεις σε Οργανισμούς Κοινωνικής Ασφάλισης (Ο.Κ.Α.) για την κάλυψη παροχών σε ανέργους</v>
          </cell>
        </row>
        <row r="556">
          <cell r="G556">
            <v>2310504001</v>
          </cell>
          <cell r="H556" t="str">
            <v>Επιχορήγηση στον Οργανισμό Απασχόλησης Εργατικού Δυναμικού (Ο.Α.Ε.Δ.) για την κάλυψη παροχών σε ανέργους</v>
          </cell>
        </row>
        <row r="557">
          <cell r="G557">
            <v>2310505</v>
          </cell>
          <cell r="H557" t="str">
            <v>Επιχορηγήσεις σε Οργανισμούς Κοινωνικής Ασφάλισης (Ο.Κ.Α.) για την κάλυψη παροχών υγείας</v>
          </cell>
        </row>
        <row r="558">
          <cell r="G558">
            <v>2310505001</v>
          </cell>
          <cell r="H558" t="str">
            <v>Επιχορήγηση στον Εθνικό Οργανισμό Παροχής Υπηρεσιών Υγείας (Ε.Ο.Π.Υ.Υ.) για την κάλυψη παροχών υγείας</v>
          </cell>
        </row>
        <row r="559">
          <cell r="G559">
            <v>2310506</v>
          </cell>
          <cell r="H559" t="str">
            <v>Επιχορηγήσεις σε Οργανισμούς Κοινωνικής Ασφάλισης (Ο.Κ.Α.) για παροχές προνοιακού χαρακτήρα</v>
          </cell>
        </row>
        <row r="560">
          <cell r="G560">
            <v>2310506001</v>
          </cell>
          <cell r="H560" t="str">
            <v>Επίδομα Κοινωνικής Αλληλεγγύης Συνταξιούχων (Ε.Κ.Α.Σ.)</v>
          </cell>
        </row>
        <row r="561">
          <cell r="G561">
            <v>2310506002</v>
          </cell>
          <cell r="H561" t="str">
            <v>Επιχορήγηση στον Οργανισμό Προνοιακών Επιδομάτων Κοινωνικής Αλληλεγγύης (Ο.Π.Ε.Κ.Α.) για παροχές σε ανασφάλιστους υπερήλικες</v>
          </cell>
        </row>
        <row r="562">
          <cell r="G562">
            <v>2310506003</v>
          </cell>
          <cell r="H562" t="str">
            <v>Επιχορήγηση στον Οργανισμό Προνοιακών Επιδομάτων Κοινωνικής Αλληλεγγύης (Ο.Π.Ε.Κ.Α.) για χορήγηση οικογενειακών επιδομάτων </v>
          </cell>
        </row>
        <row r="563">
          <cell r="G563">
            <v>2310506899</v>
          </cell>
          <cell r="H563" t="str">
            <v>Επιχορήγηση στον Οργανισμό Προνοιακών Επιδομάτων Κοινωνικής Αλληλεγγύης (Ο.Π.Ε.Κ.Α.) για λοιπές παροχές προνοιακού χαρακτήρα</v>
          </cell>
        </row>
        <row r="564">
          <cell r="G564">
            <v>2310507</v>
          </cell>
          <cell r="H564" t="str">
            <v>Επιχορηγήσεις σε Οργανισμούς Κοινωνικής Ασφάλισης (Ο.Κ.Α.) για λειτουργικές δαπάνες γενικά</v>
          </cell>
        </row>
        <row r="565">
          <cell r="G565">
            <v>2310507001</v>
          </cell>
          <cell r="H565" t="str">
            <v>Επιχορήγηση στον Οργανισμό Προνοιακών Επιδομάτων Κοινωνικής Αλληλεγγύης (Ο.Π.Ε.Κ.Α.) για λειτουργικές δαπάνες γενικά</v>
          </cell>
        </row>
        <row r="566">
          <cell r="G566">
            <v>2310507002</v>
          </cell>
          <cell r="H566" t="str">
            <v>Επιχορήγηση στο Ναυτικό Απομαχικό Ταμείο (Ν.Α.Τ.) για λειτουργικές δαπάνες γενικά</v>
          </cell>
        </row>
        <row r="567">
          <cell r="G567">
            <v>2310509</v>
          </cell>
          <cell r="H567" t="str">
            <v>Αντιπαροχή έναντι της ενσωματωμένης στη ΔΕΗ Α.Ε. περιουσίας των Τομέων Ασφάλισης Προσωπικού ΔΕΗ  (άρθρο 34 ν.2773/99)</v>
          </cell>
        </row>
        <row r="568">
          <cell r="G568">
            <v>2310509001</v>
          </cell>
          <cell r="H568" t="str">
            <v>Αντιπαροχή έναντι της ενσωματωμένης στη ΔΕΗ Α.Ε. περιουσίας των Τομέων Ασφάλισης Προσωπικού ΔΕΗ  (άρθρο 34 ν.2773/99)</v>
          </cell>
        </row>
        <row r="569">
          <cell r="G569">
            <v>2310510</v>
          </cell>
          <cell r="H569" t="str">
            <v>Επιχορηγήσεις σε Οργανισμούς Κοινωνικής Ασφάλισης (Ο.Κ.Α.) για παροχές έκτακτου χαρακτήρα</v>
          </cell>
        </row>
        <row r="570">
          <cell r="G570">
            <v>2310510001</v>
          </cell>
          <cell r="H570" t="str">
            <v>Επιχορηγήσεις σε Οργανισμούς Κοινωνικής Ασφάλισης (Ο.Κ.Α.) για παροχές έκτακτου χαρακτήρα</v>
          </cell>
        </row>
        <row r="571">
          <cell r="G571">
            <v>2310511</v>
          </cell>
          <cell r="H571" t="str">
            <v>Επιχορήγηση σε Οργανισμούς Κοινωνικής Ασφάλισης (Ο.Κ.Α.) για αμοιβές προσωπικού</v>
          </cell>
        </row>
        <row r="572">
          <cell r="G572">
            <v>2310511001</v>
          </cell>
          <cell r="H572" t="str">
            <v>Ειδική επιχορήγηση σε Οργανισμούς Κοινωνικής Ασφάλισης (Ο.Κ.Α.) για κάλυψη δαπανών μισθοδοσίας υπαλλήλων που μετατάσσονται ή αποσπώνται, σε φορείς κοινωνικής ασφάλισης, σύμφωνα με τα οριζόμενα στην παρ. 4 του άρθρου 15 του Ν.4440/2016, όπως ισχύει.</v>
          </cell>
        </row>
        <row r="573">
          <cell r="G573">
            <v>2310570</v>
          </cell>
          <cell r="H573" t="str">
            <v>Έκτακτη επιχορήγηση σε Οργανισμούς Κοινωνικής Ασφάλισης (O.K.A.) για την εξόφληση ληξιπρόθεσμων οφειλών </v>
          </cell>
        </row>
        <row r="574">
          <cell r="G574">
            <v>2310570001</v>
          </cell>
          <cell r="H574" t="str">
            <v>Έκτακτη επιχορήγηση στο Μετοχικό Ταμείο Στρατού (Μ.Τ.Σ.) για την εξόφληση ληξιπρόθεσμων οφειλών </v>
          </cell>
        </row>
        <row r="575">
          <cell r="G575">
            <v>2310570002</v>
          </cell>
          <cell r="H575" t="str">
            <v>Έκτακτη επιχορήγηση στο Μετοχικό Ταμείο Πολιτικών Υπαλλήλων (Μ.Τ.Π.Υ.)  για την εξόφληση ληξιπρόθεσμων οφειλών </v>
          </cell>
        </row>
        <row r="576">
          <cell r="G576">
            <v>2310570003</v>
          </cell>
          <cell r="H576" t="str">
            <v>Έκτακτη επιχορήγηση στο Ενιαίο Ταμείο Επικουρικής Ασφάλισης και Εφάπαξ Παροχών (Ε.Τ.Ε.Α.Ε.Π.) για την εξόφληση ληξιπρόθεσμων οφειλών</v>
          </cell>
        </row>
        <row r="577">
          <cell r="G577">
            <v>2310570004</v>
          </cell>
          <cell r="H577" t="str">
            <v>Έκτακτη επιχορήγηση στον Οργανισμό Απασχόλησης Εργατικού Δυναμικού (Ο.Α.Ε.Δ.) για την εξόφληση ληξιπρόθεσμων οφειλών </v>
          </cell>
        </row>
        <row r="578">
          <cell r="G578">
            <v>2310570005</v>
          </cell>
          <cell r="H578" t="str">
            <v>Έκτακτη επιχορήγηση στον Εθνικό Οργανισμό Παροχής Υπηρεσιών Υγείας (Ε.Ο.Π.Υ.Υ.) για την εξόφληση ληξιπρόθεσμων οφειλών υπηρεσιών υγείας</v>
          </cell>
        </row>
        <row r="579">
          <cell r="G579">
            <v>2310570006</v>
          </cell>
          <cell r="H579" t="str">
            <v>Έκτακτη επιχορήγηση στον Ενιαίο Φορέα Κοινωνικής Ασφάλισης (Ε.Φ.Κ.Α.) για την εξόφληση ληξιπρόθεσμων οφειλών</v>
          </cell>
        </row>
        <row r="580">
          <cell r="G580">
            <v>2310570899</v>
          </cell>
          <cell r="H580" t="str">
            <v>Έκτακτη επιχορήγηση σε λοιπούς Οργανισμούς Κοινωνικής Ασφάλισης (Ο.Κ.Α.) για την εξόφληση ληξιπρόθεσμων οφειλών </v>
          </cell>
        </row>
        <row r="581">
          <cell r="G581">
            <v>2310571</v>
          </cell>
          <cell r="H581" t="str">
            <v>Έκτακτη επιχορήγηση σε Οργανισμούς Κοινωνικής Ασφάλισης (O.K.A.) για την εξόφληση εκκρεμών αιτήσεων συνταξιοδότησης</v>
          </cell>
        </row>
        <row r="582">
          <cell r="G582">
            <v>2310571001</v>
          </cell>
          <cell r="H582" t="str">
            <v>Έκτακτη επιχορήγηση στον Ενιαίο Φορέα Κοινωνικής Ασφάλισης (Ε.Φ.Κ.Α.) για την εξόφληση εκκρεμών αιτήσεων συνταξιοδότησης</v>
          </cell>
        </row>
        <row r="583">
          <cell r="G583">
            <v>2310580</v>
          </cell>
          <cell r="H583" t="str">
            <v>Αποδόσεις σε Οργανισμούς Κοινωνικής Ασφάλισης (Ο.Κ.Α.)</v>
          </cell>
        </row>
        <row r="584">
          <cell r="G584">
            <v>2310580001</v>
          </cell>
          <cell r="H584" t="str">
            <v>Απόδοση στον Ενιαίο Φορέα Κοινωνικής Ασφάλισης (Ε.Φ.Κ.Α.) από φόρο καπνοβιομηχανικών προϊόντων </v>
          </cell>
        </row>
        <row r="585">
          <cell r="G585">
            <v>2310580002</v>
          </cell>
          <cell r="H585" t="str">
            <v>Απόδοση στο Ναυτικό Απομαχικό Ταμείο (Ν.Α.Τ.) ποσοστού 5% στις εισπράξεις από φαρικά τέλη</v>
          </cell>
        </row>
        <row r="586">
          <cell r="G586">
            <v>2310580899</v>
          </cell>
          <cell r="H586" t="str">
            <v>Λοιπές αποδόσεις σε Οργανισμούς Κοινωνικής Ασφάλισης (Ο.Κ.Α.)</v>
          </cell>
        </row>
        <row r="587">
          <cell r="G587">
            <v>23108</v>
          </cell>
          <cell r="H587" t="str">
            <v>Μεταβιβάσεις σε λοιπά νομικά πρόσωπα</v>
          </cell>
        </row>
        <row r="588">
          <cell r="G588" t="str">
            <v>2310801</v>
          </cell>
          <cell r="H588" t="str">
            <v>Επιχορηγήσεις σε λοιπά νομικά πρόσωπα για αμοιβές προσωπικού</v>
          </cell>
        </row>
        <row r="589">
          <cell r="G589" t="str">
            <v>2310801001</v>
          </cell>
          <cell r="H589" t="str">
            <v>Επιχορήγηση στον Ελληνικό Γεωργικό Οργανισμό (ΕΛ.Γ.Ο.) - ΔΗΜΗΤΡΑ για αμοιβές προσωπικού</v>
          </cell>
        </row>
        <row r="590">
          <cell r="G590" t="str">
            <v>2310801002</v>
          </cell>
          <cell r="H590" t="str">
            <v>Επιχορήγηση στα Ανώτατα Εκπαιδευτικά Ιδρύματα (Α.Ε.Ι.) για δαπάνες μισθοδοσίας έκτακτου διδακτικού προσωπικού</v>
          </cell>
        </row>
        <row r="591">
          <cell r="G591" t="str">
            <v>2310801003</v>
          </cell>
          <cell r="H591" t="str">
            <v>Επιχορήγηση στην Ελληνική Στατιστική Αρχή (ΕΛ.ΣΤΑΤ.) για αμοιβές προσωπικού</v>
          </cell>
        </row>
        <row r="592">
          <cell r="G592" t="str">
            <v>2310801004</v>
          </cell>
          <cell r="H592" t="str">
            <v>Επιχορήγηση στο Εθνικό Κέντρο Άμεσης Βοήθειας (Ε.Κ.Α.Β.)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v>
          </cell>
        </row>
        <row r="593">
          <cell r="G593" t="str">
            <v>2310801005</v>
          </cell>
          <cell r="H593" t="str">
            <v>Επιχορήγηση στο Εθνικό Κέντρο Άμεσης Βοήθειας (Ε.Κ.Α.Β.) για δαπάνες αποζημίωσης εφημεριών ιατρικού προσωπικού</v>
          </cell>
        </row>
        <row r="594">
          <cell r="G594" t="str">
            <v>2310801006</v>
          </cell>
          <cell r="H594" t="str">
            <v>Επιχορήγηση στο Ελληνικό Κέντρο Ψυχικής Υγιεινής και Ερευνών (Ε.ΚΕ.Ψ.Υ.Ε)  για μισθοδοσία ειδικευόμενων ιατρών</v>
          </cell>
        </row>
        <row r="595">
          <cell r="G595">
            <v>2310801007</v>
          </cell>
          <cell r="H595" t="str">
            <v>Ειδική επιχορήγηση για κάλυψη δαπανών μισθοδοσίας υπαλλήλων που μετατάσσονται ή αποσπώνται, σε λοιπούς φορείς, σύμφωνα με τα οριζόμενα στην παρ. 4 του άρθρου 15 του Ν.4440/2016, όπως ισχύει</v>
          </cell>
        </row>
        <row r="596">
          <cell r="G596">
            <v>2310801899</v>
          </cell>
          <cell r="H596" t="str">
            <v>Επιχορηγήσεις σε λοιπά νομικά πρόσωπα για αμοιβές προσωπικού</v>
          </cell>
        </row>
        <row r="597">
          <cell r="G597">
            <v>2310802</v>
          </cell>
          <cell r="H597" t="str">
            <v>Επιχορηγήσεις σε λοιπά νομικά πρόσωπα για λειτουργικές δαπάνες γενικά</v>
          </cell>
        </row>
        <row r="598">
          <cell r="G598">
            <v>2310802001</v>
          </cell>
          <cell r="H598" t="str">
            <v>Επιχορήγηση στο Εθνικό Κέντρο Έρευνας Φυσικών Επιστημών (Ε.Κ.Ε.Φ.Ε.) "ΔΗΜΟΚΡΙΤΟΣ"  για λειτουργικές δαπάνες γενικά</v>
          </cell>
        </row>
        <row r="599">
          <cell r="G599">
            <v>2310802002</v>
          </cell>
          <cell r="H599" t="str">
            <v>Επιχορήγηση στο Εθνικό Κέντρο Κοινωνικών Ερευνών (Ε.Κ.Κ.Ε.) για λειτουργικές δαπάνες γενικά</v>
          </cell>
        </row>
        <row r="600">
          <cell r="G600">
            <v>2310802003</v>
          </cell>
          <cell r="H600" t="str">
            <v>Επιχορήγηση στο Ελληνικό Κέντρο Θαλασσίων Ερευνών (ΕΛ.ΚΕ. Θ.Ε.) για λειτουργικές δαπάνες γενικά</v>
          </cell>
        </row>
        <row r="601">
          <cell r="G601">
            <v>2310802004</v>
          </cell>
          <cell r="H601" t="str">
            <v>Επιχορήγηση στο Εθνικό Αστεροσκοπείο Αθηνών για λειτουργικές δαπάνες γενικά</v>
          </cell>
        </row>
        <row r="602">
          <cell r="G602">
            <v>2310802005</v>
          </cell>
          <cell r="H602" t="str">
            <v>Επιχορήγηση στο Ελληνικό Ίδρυμα Έρευνας και Καινοτομίας για λειτουργικές δαπάνες γενικά</v>
          </cell>
        </row>
        <row r="603">
          <cell r="G603">
            <v>2310802006</v>
          </cell>
          <cell r="H603" t="str">
            <v>Επιχορήγηση στον Ελληνικό Γεωργικό Οργανισμό (ΕΛ.Γ.Ο.) - ΔΗΜΗΤΡΑ  για λειτουργικές δαπάνες γενικά</v>
          </cell>
        </row>
        <row r="604">
          <cell r="G604">
            <v>2310802007</v>
          </cell>
          <cell r="H604" t="str">
            <v>Επιχορήγηση στο Μεσογειακό Αγρονομικό Ινστιτούτο Χανίων (Μ.Α.Ι.Χ.)  για λειτουργικές δαπάνες γενικά</v>
          </cell>
        </row>
        <row r="605">
          <cell r="G605">
            <v>2310802008</v>
          </cell>
          <cell r="H605" t="str">
            <v>Επιχορήγηση στο Μπενάκειο Φυτοπαθολογικό Ινστιτούτο (Μ.Φ.Ι.)  για λειτουργικές δαπάνες γενικά</v>
          </cell>
        </row>
        <row r="606">
          <cell r="G606">
            <v>2310802009</v>
          </cell>
          <cell r="H606" t="str">
            <v>Επιχορήγηση στο Ίδρυμα Τεχνολογίας και Έρευνας (Ι.Τ.Ε.)  για λειτουργικές δαπάνες γενικά</v>
          </cell>
        </row>
        <row r="607">
          <cell r="G607">
            <v>2310802010</v>
          </cell>
          <cell r="H607" t="str">
            <v>Επιχορήγηση στο Εθνικό Ίδρυμα Ερευνών (Ε.Ι.Ε.)  για λειτουργικές δαπάνες γενικά</v>
          </cell>
        </row>
        <row r="608">
          <cell r="G608">
            <v>2310802011</v>
          </cell>
          <cell r="H608" t="str">
            <v>Επιχορήγηση στο Ινστιτούτο Εκπαιδευτικής Πολιτικής (Ι.Ε.Π.) για λειτουργικές δαπάνες γενικά</v>
          </cell>
        </row>
        <row r="609">
          <cell r="G609">
            <v>2310802012</v>
          </cell>
          <cell r="H609" t="str">
            <v>Επιχορήγηση στα Ανώτατα Εκπαιδευτικά Ιδρύματα (Α.Ε.Ι.) για λειτουργικές δαπάνες γενικά</v>
          </cell>
        </row>
        <row r="610">
          <cell r="G610">
            <v>2310802013</v>
          </cell>
          <cell r="H610" t="str">
            <v>Επιχορήγηση στα Ανώτατα Τεχνολογικά Εκπαιδευτικά Ιδρύματα (Α.Τ.Ε.Ι.) για λειτουργικές δαπάνες γενικά</v>
          </cell>
        </row>
        <row r="611">
          <cell r="G611">
            <v>2310802014</v>
          </cell>
          <cell r="H611" t="str">
            <v>Επιχορήγηση στις Ανώτατες Εκκλησιαστικές Ακαδημίες για λειτουργικές δαπάνες γενικά</v>
          </cell>
        </row>
        <row r="612">
          <cell r="G612">
            <v>2310802015</v>
          </cell>
          <cell r="H612" t="str">
            <v>Επιχορήγηση στη Σιβιτανίδειο Δημόσια Σχολή Τεχνών και Επαγγελμάτων για λειτουργικές δαπάνες γενικά</v>
          </cell>
        </row>
        <row r="613">
          <cell r="G613">
            <v>2310802016</v>
          </cell>
          <cell r="H613" t="str">
            <v>Επιχορήγηση στην  Εθνική Σχολή Δικαστών για λειτουργικές δαπάνες γενικά</v>
          </cell>
        </row>
        <row r="614">
          <cell r="G614">
            <v>2310802017</v>
          </cell>
          <cell r="H614" t="str">
            <v>Επιχορήγηση στο Ίδρυμα Κρατικών Υποτροφιών (Ι.Κ.Υ.) για λειτουργικές δαπάνες γενικά</v>
          </cell>
        </row>
        <row r="615">
          <cell r="G615">
            <v>2310802018</v>
          </cell>
          <cell r="H615" t="str">
            <v>Επιχορήγηση στο Εθνικό Κέντρο Δημόσιας Διοίκησης και Αυτοδιοίκησης (Ε.Κ.Δ.Δ.Α.) για λειτουργικές δαπάνες γενικά</v>
          </cell>
        </row>
        <row r="616">
          <cell r="G616">
            <v>2310802019</v>
          </cell>
          <cell r="H616" t="str">
            <v>Επιχορήγηση σε μουσεία για λειτουργικές δαπάνες γενικά</v>
          </cell>
        </row>
        <row r="617">
          <cell r="G617">
            <v>2310802020</v>
          </cell>
          <cell r="H617" t="str">
            <v>Επιχορήγηση στο Εθνικό Θέατρο για λειτουργικές δαπάνες γενικά</v>
          </cell>
        </row>
        <row r="618">
          <cell r="G618">
            <v>2310802021</v>
          </cell>
          <cell r="H618" t="str">
            <v>Επιχορήγηση στο Κρατικό Θέατρο Βορείου Ελλάδος (Κ.Θ.Β.Ε.) για λειτουργικές δαπάνες γενικά</v>
          </cell>
        </row>
        <row r="619">
          <cell r="G619">
            <v>2310802022</v>
          </cell>
          <cell r="H619" t="str">
            <v>Επιχορήγηση σε Δημοτικά Περιφερειακά Θέατρα (ΔΗ.ΠΕ.ΘΕ.) για λειτουργικές δαπάνες γενικά</v>
          </cell>
        </row>
        <row r="620">
          <cell r="G620">
            <v>2310802023</v>
          </cell>
          <cell r="H620" t="str">
            <v>Επιχορήγηση σε Ελεύθερα Θέατρα για λειτουργικές δαπάνες γενικά</v>
          </cell>
        </row>
        <row r="621">
          <cell r="G621">
            <v>2310802024</v>
          </cell>
          <cell r="H621" t="str">
            <v>Επιχορήγηση σε βιβλιοθήκες για λειτουργικές δαπάνες γενικά</v>
          </cell>
        </row>
        <row r="622">
          <cell r="G622">
            <v>2310802025</v>
          </cell>
          <cell r="H622" t="str">
            <v>Επιχορήγηση στην ΕΛΛΗΝΙΚΟ ΦΕΣΤΙΒΑΛ Α.Ε. για λειτουργικές δαπάνες γενικά</v>
          </cell>
        </row>
        <row r="623">
          <cell r="G623">
            <v>2310802026</v>
          </cell>
          <cell r="H623" t="str">
            <v>Επιχορήγηση στον Οργανισμό Μεγάρου Μουσικής Αθηνών (Ο.Μ.Μ.Α.) και στον Οργανισμό Μεγάρου Μουσικής Θεσ/νίκης (Ο.Μ.Μ.Θ.) για λειτουργικές δαπάνες γενικά</v>
          </cell>
        </row>
        <row r="624">
          <cell r="G624">
            <v>2310802027</v>
          </cell>
          <cell r="H624" t="str">
            <v>Επιχορήγηση στο Ίδρυμα Ελληνικού Πολιτισμού για λειτουργικές δαπάνες γενικά</v>
          </cell>
        </row>
        <row r="625">
          <cell r="G625">
            <v>2310802028</v>
          </cell>
          <cell r="H625" t="str">
            <v>Επιχορήγηση στην Εθνική Λυρική Σκηνή (Ε.Λ.Σ.) για λειτουργικές δαπάνες γενικά</v>
          </cell>
        </row>
        <row r="626">
          <cell r="G626">
            <v>2310802029</v>
          </cell>
          <cell r="H626" t="str">
            <v>Επιχορήγηση στο Ελληνικό Κέντρο Κινηματογράφου για λειτουργικές δαπάνες γενικά</v>
          </cell>
        </row>
        <row r="627">
          <cell r="G627">
            <v>2310802030</v>
          </cell>
          <cell r="H627" t="str">
            <v>Επιχορήγηση στις αγιορείτικες μονές (ν.1166/81) για λειτουργικές δαπάνες γενικά</v>
          </cell>
        </row>
        <row r="628">
          <cell r="G628">
            <v>2310802031</v>
          </cell>
          <cell r="H628" t="str">
            <v>Επιχορήγηση στον Ενιαίο Φορέα Ελέγχου Τροφίμων (Ε.Φ.Ε.Τ.) για λειτουργικές δαπάνες γενικά</v>
          </cell>
        </row>
        <row r="629">
          <cell r="G629">
            <v>2310802032</v>
          </cell>
          <cell r="H629" t="str">
            <v>Επιχορήγηση στον Οργανισμό Αντισεισμικού Σχεδιασμού και Προστασίας (Ο.Α.Σ.Π.) για λειτουργικές δαπάνες γενικά</v>
          </cell>
        </row>
        <row r="630">
          <cell r="G630">
            <v>2310802033</v>
          </cell>
          <cell r="H630" t="str">
            <v>Επιχορήγηση στον Οργανισμό Διαχείρισης Δημόσιου Χρέους (Ο.Δ.ΔΗ.Χ.) για λειτουργικές δαπάνες γενικά</v>
          </cell>
        </row>
        <row r="631">
          <cell r="G631">
            <v>2310802034</v>
          </cell>
          <cell r="H631" t="str">
            <v>Επιχορήγηση στην Εταιρεία Παγίων Εταιρείας Ύδρευσης και Αποχέτευσης Πρωτεύουσας (Ε.ΥΔ.Α.Π.) για λειτουργικές δαπάνες γενικά</v>
          </cell>
        </row>
        <row r="632">
          <cell r="G632">
            <v>2310802035</v>
          </cell>
          <cell r="H632" t="str">
            <v>Επιχορήγηση στην  Εταιρεία Ύδρευσης και Αποχέτευσης Θεσσαλονίκης (Ε.Υ.Α.Θ.) Παγίων για λειτουργικές δαπάνες γενικά</v>
          </cell>
        </row>
        <row r="633">
          <cell r="G633">
            <v>2310802036</v>
          </cell>
          <cell r="H633" t="str">
            <v>Επιχορήγηση στην Εταιρεία Ακινήτων δημοσίου (Ε.Τ.Α.Δ.) ΑΕ για λειτουργικές δαπάνες γενικά</v>
          </cell>
        </row>
        <row r="634">
          <cell r="G634">
            <v>2310802037</v>
          </cell>
          <cell r="H634" t="str">
            <v>Επιχορήγηση στην Κτιριακές Υποδομές ΑΕ για λειτουργικές δαπάνες γενικά</v>
          </cell>
        </row>
        <row r="635">
          <cell r="G635">
            <v>2310802038</v>
          </cell>
          <cell r="H635" t="str">
            <v>Επιχορήγηση στο Αθηναϊκό-Μακεδονικό Πρακτορείο Ειδήσεων (Α.Π.Ε.-Μ.Π.Ε.) για λειτουργικές δαπάνες γενικά</v>
          </cell>
        </row>
        <row r="636">
          <cell r="G636">
            <v>2310802039</v>
          </cell>
          <cell r="H636" t="str">
            <v>Επιχορήγηση στον Οργανισμό Πληρωμών και Ελέγχου Κοινοτικών Ενισχύσεων Προσανατολισμού και Εγγυήσεων (Ο.Π.Ε.Κ.Ε.Π.Ε.) για λειτουργικές δαπάνες γενικά</v>
          </cell>
        </row>
        <row r="637">
          <cell r="G637">
            <v>2310802040</v>
          </cell>
          <cell r="H637" t="str">
            <v>Επιχορήγηση στον Ελληνικό Οργανισμό Τουρισμού (Ε.Ο.Τ.) για λειτουργικές δαπάνες γενικά</v>
          </cell>
        </row>
        <row r="638">
          <cell r="G638">
            <v>2310802041</v>
          </cell>
          <cell r="H638" t="str">
            <v>Επιχορήγηση στο Κέντρο Ελέγχου και Πρόληψης Νοσημάτων (ΚΕ.ΕΛ.Π.ΝΟ.) για λειτουργικές δαπάνες γενικά</v>
          </cell>
        </row>
        <row r="639">
          <cell r="G639">
            <v>2310802042</v>
          </cell>
          <cell r="H639" t="str">
            <v>Οικονομική ενίσχυση πολιτικών κομμάτων για λειτουργικές δαπάνες γενικά</v>
          </cell>
        </row>
        <row r="640">
          <cell r="G640">
            <v>2310802043</v>
          </cell>
          <cell r="H640" t="str">
            <v>Επιχορήγηση στην Ελληνική Στατιστική Αρχή (ΕΛ.ΣΤΑΤ.)  για λειτουργικές δαπάνες γενικά</v>
          </cell>
        </row>
        <row r="641">
          <cell r="G641">
            <v>2310802044</v>
          </cell>
          <cell r="H641" t="str">
            <v>Επιχορήγηση στο Ελληνικό Δημοσιονομικό Συμβούλιο  για λειτουργικές δαπάνες γενικά</v>
          </cell>
        </row>
        <row r="642">
          <cell r="G642">
            <v>2310802045</v>
          </cell>
          <cell r="H642" t="str">
            <v>Επιχορήγηση στην Εθνική Αναλογιστική Αρχή για λειτουργικές δαπάνες γενικά</v>
          </cell>
        </row>
        <row r="643">
          <cell r="G643">
            <v>2310802046</v>
          </cell>
          <cell r="H643" t="str">
            <v>Επιχορήγηση σε εθνικά γυμναστήρια  για λειτουργικές δαπάνες γενικά</v>
          </cell>
        </row>
        <row r="644">
          <cell r="G644">
            <v>2310802047</v>
          </cell>
          <cell r="H644" t="str">
            <v>Επιχορήγηση σε αναγνωρισμένες αθλητικές ομοσπονδίες και σε αθλητικά σωματεία  για λειτουργικές δαπάνες γενικά</v>
          </cell>
        </row>
        <row r="645">
          <cell r="G645">
            <v>2310802048</v>
          </cell>
          <cell r="H645" t="str">
            <v>Επιχορήγηση στο Εθνικό Κέντρο Άμεσης Βοήθειας (Ε.Κ.Α.Β.)  για λειτουργικές δαπάνες γενικά</v>
          </cell>
        </row>
        <row r="646">
          <cell r="G646">
            <v>2310802049</v>
          </cell>
          <cell r="H646" t="str">
            <v>Επιχορήγηση στο Εθνικό Κέντρο Αιμοδοσίας (Ε.ΚΕ.Α.) για λειτουργικές δαπάνες γενικά</v>
          </cell>
        </row>
        <row r="647">
          <cell r="G647">
            <v>2310802050</v>
          </cell>
          <cell r="H647" t="str">
            <v>Επιχορήγηση στο Κέντρο Θεραπείας Εξαρτημένων Ατόμων (ΚΕ.Θ.Ε.Α.) για λειτουργικές δαπάνες γενικά</v>
          </cell>
        </row>
        <row r="648">
          <cell r="G648">
            <v>2310802051</v>
          </cell>
          <cell r="H648" t="str">
            <v>Επιχορήγηση στον Οργανισμό Κατά των Ναρκωτικών (Ο.ΚΑ.ΝΑ.) για λειτουργικές δαπάνες γενικά</v>
          </cell>
        </row>
        <row r="649">
          <cell r="G649">
            <v>2310802052</v>
          </cell>
          <cell r="H649" t="str">
            <v>Επιχορήγηση στο Ελληνικό Κέντρο Ψυχικής Υγιεινής και Ερευνών (Ε.ΚΕ.Ψ.Υ.Ε.) για λειτουργικές δαπάνες γενικά</v>
          </cell>
        </row>
        <row r="650">
          <cell r="G650">
            <v>2310802053</v>
          </cell>
          <cell r="H650" t="str">
            <v>Επιχορήγηση σε μονάδες ψυχικής υγείας για λειτουργικές δαπάνες γενικά</v>
          </cell>
        </row>
        <row r="651">
          <cell r="G651">
            <v>2310802054</v>
          </cell>
          <cell r="H651" t="str">
            <v>Επιχορήγηση σε ιδρύματα και εταιρείες προστασίας ανηλίκων και ενηλίκων για λειτουργικές δαπάνες γενικά</v>
          </cell>
        </row>
        <row r="652">
          <cell r="G652">
            <v>2310802055</v>
          </cell>
          <cell r="H652" t="str">
            <v>Επιχορήγηση στο Ίδρυμα Νεολαίας και Δια Βίου Μάθησης (Ι.ΝΕ.ΔΙ.ΒΙ.Μ.)</v>
          </cell>
        </row>
        <row r="653">
          <cell r="G653">
            <v>2310802056</v>
          </cell>
          <cell r="H653" t="str">
            <v>Επιχορήγηση στο Εθνικό Κέντρο Κοινωνικής Αλληλεγγύης (Ε.Κ.Κ.Α.) για λειτουργικές δαπάνες γενικά</v>
          </cell>
        </row>
        <row r="654">
          <cell r="G654">
            <v>2310802057</v>
          </cell>
          <cell r="H654" t="str">
            <v>Επιχορήγηση στον Ελληνικό Ερυθρό Σταυρό (Ε.Ε.Σ.) για λειτουργικές δαπάνες γενικά</v>
          </cell>
        </row>
        <row r="655">
          <cell r="G655">
            <v>2310802058</v>
          </cell>
          <cell r="H655" t="str">
            <v>Επιχορήγηση σε μονάδες κοινωνικής φροντίδας για λειτουργικές δαπάνες γενικά</v>
          </cell>
        </row>
        <row r="656">
          <cell r="G656">
            <v>2310802059</v>
          </cell>
          <cell r="H656" t="str">
            <v>Επιχορήγηση σε παιδικές κατασκηνώσεις για λειτουργικές δαπάνες γενικά</v>
          </cell>
        </row>
        <row r="657">
          <cell r="G657">
            <v>2310802060</v>
          </cell>
          <cell r="H657" t="str">
            <v>Επιχορήγηση στον Οργανισμό Αστικών Συγκοινωνιών Θεσσαλονίκης (Ο.Α.Σ.Θ.) για λειτουργικές δαπάνες γενικά</v>
          </cell>
        </row>
        <row r="658">
          <cell r="G658">
            <v>2310802061</v>
          </cell>
          <cell r="H658" t="str">
            <v>Επιχορήγηση στον Οργανισμό Σιδηροδρόμων Ελλάδος (Ο.Σ.Ε.) για λειτουργικές δαπάνες γενικά</v>
          </cell>
        </row>
        <row r="659">
          <cell r="G659">
            <v>2310802062</v>
          </cell>
          <cell r="H659" t="str">
            <v>Επιχορήγηση στον Οργανισμό Αστικών Συγκοινωνιών Αθηνών (Ο.Α.Σ.Α.) Α.Ε.  για την "Σταθερές Συγκοινωνίες (ΣΤΑ.ΣΥ.) Α.Ε."  για λειτουργικές δαπάνες γενικά</v>
          </cell>
        </row>
        <row r="660">
          <cell r="G660">
            <v>2310802063</v>
          </cell>
          <cell r="H660" t="str">
            <v>Επιχορήγηση στον Οργανισμό Αστικών Συγκοινωνιών Αθηνών (Ο.Α.Σ.Α.) Α.Ε.  για την "Οδικές Συγκοινωνίες (Ο.ΣΥ.) Α.Ε."  για λειτουργικές δαπάνες γενικά</v>
          </cell>
        </row>
        <row r="661">
          <cell r="G661">
            <v>2310802064</v>
          </cell>
          <cell r="H661" t="str">
            <v>Επιχορήγηση στο Κέντρο Ερευνών για Θέματα Ισότητας (Κ.Ε.Θ.Ι.) για λειτουργικές δαπάνες γενικά</v>
          </cell>
        </row>
        <row r="662">
          <cell r="G662">
            <v>2310802065</v>
          </cell>
          <cell r="H662" t="str">
            <v>Επιχορήγηση στα Εκπαιδευτικά Ιδρύματα Ανώτατης Εκπαίδευσης (Α.Ε.Ι. - Α.Τ.Ε.Ι.) για  ενίσχυση οικογενειών με τέκνα που σπουδάζουν μακριά του τόπου μόνιμης κατοικίας τους </v>
          </cell>
        </row>
        <row r="663">
          <cell r="G663">
            <v>2310802889</v>
          </cell>
          <cell r="H663" t="str">
            <v>Επιχορήγηση σε λοιπά επιστημονικά και ερευνητικά ιδρύματα για λειτουργικές δαπάνες γενικά</v>
          </cell>
        </row>
        <row r="664">
          <cell r="G664">
            <v>2310802890</v>
          </cell>
          <cell r="H664" t="str">
            <v>Επιχορήγηση σε λοιπά εκπαιδευτικά ιδρύματα για λειτουργικές δαπάνες γενικά</v>
          </cell>
        </row>
        <row r="665">
          <cell r="G665">
            <v>2310802891</v>
          </cell>
          <cell r="H665" t="str">
            <v>Επιχορήγηση σε λοιπές σχολές, ινστιτούτα και οργανισμούς εκπαιδευτικού χαρακτήρα για λειτουργικές δαπάνες γενικά</v>
          </cell>
        </row>
        <row r="666">
          <cell r="G666">
            <v>2310802892</v>
          </cell>
          <cell r="H666" t="str">
            <v>Επιχορήγηση σε λοιπά θέατρα για λειτουργικές δαπάνες γενικά</v>
          </cell>
        </row>
        <row r="667">
          <cell r="G667">
            <v>2310802893</v>
          </cell>
          <cell r="H667" t="str">
            <v>Επιχορήγηση σε λοιπά πολιτιστικά ιδρύματα για λειτουργικές δαπάνες γενικά</v>
          </cell>
        </row>
        <row r="668">
          <cell r="G668">
            <v>2310802894</v>
          </cell>
          <cell r="H668" t="str">
            <v>Επιχορήγηση σε λοιπούς εκκλησιαστικούς οργανισμούς για λειτουργικές δαπάνες γενικά</v>
          </cell>
        </row>
        <row r="669">
          <cell r="G669">
            <v>2310802895</v>
          </cell>
          <cell r="H669" t="str">
            <v>Επιχορήγηση σε λοιπούς οργανισμούς κοινωνικής πολιτικής για λειτουργικές δαπάνες γενικά</v>
          </cell>
        </row>
        <row r="670">
          <cell r="G670">
            <v>2310802896</v>
          </cell>
          <cell r="H670" t="str">
            <v>Επιχορήγηση σε λοιπούς οργανισμούς, σχολές και ιδρύματα υγείας για λειτουργικές δαπάνες γενικά</v>
          </cell>
        </row>
        <row r="671">
          <cell r="G671">
            <v>2310802897</v>
          </cell>
          <cell r="H671" t="str">
            <v>Επιχορήγηση σε λοιπούς φορείς με νομική προσωπικότητα (νομικά πρόσωπα, ειδικά ταμεία, λογαριασμούς, οργανισμούς κ.ά.) για λειτουργικές δαπάνες γενικά</v>
          </cell>
        </row>
        <row r="672">
          <cell r="G672">
            <v>2310802898</v>
          </cell>
          <cell r="H672" t="str">
            <v>Επιχορήγηση σε λοιπούς αθλητικούς φορείς  για λειτουργικές δαπάνες γενικά</v>
          </cell>
        </row>
        <row r="673">
          <cell r="G673">
            <v>2310803</v>
          </cell>
          <cell r="H673" t="str">
            <v>Επιχορηγήσεις ειδικού σκοπού σε λοιπά νομικά πρόσωπα </v>
          </cell>
        </row>
        <row r="674">
          <cell r="G674">
            <v>2310803001</v>
          </cell>
          <cell r="H674" t="str">
            <v>Επιχορήγηση στην Κτιριακές Υποδομές ΑΕ για την καταβολή τοκοχρεολυσίων</v>
          </cell>
        </row>
        <row r="675">
          <cell r="G675">
            <v>2310803002</v>
          </cell>
          <cell r="H675" t="str">
            <v>Επιχορήγηση στο Ασφαλιστικό Κεφάλαιο Αλληλεγγύης Γενεών (Α.Κ.Α.ΓΕ.) </v>
          </cell>
        </row>
        <row r="676">
          <cell r="G676">
            <v>2310803003</v>
          </cell>
          <cell r="H676" t="str">
            <v>Επιχορήγηση στο Κέντρο Ελέγχου και Πρόληψης Νοσημάτων (ΚΕ.ΕΛ.Π.ΝΟ.) για τη λήψη μέτρων προστασίας της δημόσιας υγείας από HIV</v>
          </cell>
        </row>
        <row r="677">
          <cell r="G677">
            <v>2310803004</v>
          </cell>
          <cell r="H677" t="str">
            <v>Οικονομικές ενισχύσεις γεωργικού χαρακτήρα σε λοιπά νομικά πρόσωπα</v>
          </cell>
        </row>
        <row r="678">
          <cell r="G678">
            <v>2310803005</v>
          </cell>
          <cell r="H678" t="str">
            <v>Επιχορήγηση στο Εθνικό Κέντρο Άμεσης Βοήθειας (Ε.Κ.Α.Β.) για δαπάνες διαμετακομιδής βαρέως ασθενών </v>
          </cell>
        </row>
        <row r="679">
          <cell r="G679">
            <v>2310803006</v>
          </cell>
          <cell r="H679" t="str">
            <v>Επιχορήγηση για δράσεις κατά των ναρκωτικών</v>
          </cell>
        </row>
        <row r="680">
          <cell r="G680">
            <v>2310803007</v>
          </cell>
          <cell r="H680" t="str">
            <v>Επιχορήγηση στον Εθνικό Οργανισμό Μεταμοσχεύσεων (E.O.M.) για δαπάνες αφαίρεσης-μεταμόσχευσης ιστών και οργάνων</v>
          </cell>
        </row>
        <row r="681">
          <cell r="G681">
            <v>2310803008</v>
          </cell>
          <cell r="H681" t="str">
            <v>Επιχορήγηση στο Εθνικό Ίδρυμα Ερευνών (Ε.Ι.Ε.) για δαπάνες Κοινοπραξίας Βιβλιοθηκών Ερευνητικών Κέντρων της Γενικής Γραμματείας Έρευνας και Τεχνολογίας (Γ.Γ.Ε.Τ.)</v>
          </cell>
        </row>
        <row r="682">
          <cell r="G682">
            <v>2310803009</v>
          </cell>
          <cell r="H682" t="str">
            <v>Επιχορήγηση σε εκπαιδευτικά ιδρύματα για δαπάνες φοιτητικής μέριμνας</v>
          </cell>
        </row>
        <row r="683">
          <cell r="G683">
            <v>2310803010</v>
          </cell>
          <cell r="H683" t="str">
            <v>Επιχορήγηση στην Ομοσπονδία Κωφών Ελλάδος για δαπάνες προγραμμάτων διερμηνείας στη νοηματική γλώσσα</v>
          </cell>
        </row>
        <row r="684">
          <cell r="G684">
            <v>2310803011</v>
          </cell>
          <cell r="H684" t="str">
            <v>Επιχορήγηση στο Κέντρο Εκπαίδευσης και Αποκατάστασης Τυφλών (Κ.Ε.Α.Τ.) και στο Εθνικό Ίδρυμα Κωφών (Ε.Ι.Κ.) για σκοπούς κοινωνικής αντίληψης</v>
          </cell>
        </row>
        <row r="685">
          <cell r="G685">
            <v>2310803012</v>
          </cell>
          <cell r="H685" t="str">
            <v>Επιχορήγηση σε κέντρα κοινωνικής πρόνοιας από το καθαρό προϊόν του ειδικού λαχείου </v>
          </cell>
        </row>
        <row r="686">
          <cell r="G686">
            <v>2310803013</v>
          </cell>
          <cell r="H686" t="str">
            <v>Επιχορήγηση σε ιδρύματα κοινωνικής πρόνοιας για σκοπούς κοινωνικής αντίληψης από το καθαρό προϊόν του ειδικού λαχείου</v>
          </cell>
        </row>
        <row r="687">
          <cell r="G687">
            <v>2310803014</v>
          </cell>
          <cell r="H687" t="str">
            <v>Αποζημιώσεις του ν. 4152/2013, άρθρο πρώτο παρ. Ζ΄</v>
          </cell>
        </row>
        <row r="688">
          <cell r="G688">
            <v>2310803015</v>
          </cell>
          <cell r="H688" t="str">
            <v>Επιχορήγηση στο Εθνικό Κέντρο Άμεσης Βοήθειας (Ε.Κ.Α.Β.) για αποζημιώσεις που απορρέουν από εκτέλεση δικαστικών αποφάσεων για πάσης φύσεως αποδοχές</v>
          </cell>
        </row>
        <row r="689">
          <cell r="G689">
            <v>2310803899</v>
          </cell>
          <cell r="H689" t="str">
            <v>Επιχορήγηση σε λοιπούς οργανισμούς, σχολές και ιδρύματα κοινωνικής πρόνοιας για σκοπούς κοινωνικής αντίληψης</v>
          </cell>
        </row>
        <row r="690">
          <cell r="G690">
            <v>2310870</v>
          </cell>
          <cell r="H690" t="str">
            <v>Έκτακτη επιχορήγηση σε λοιπά νομικά πρόσωπα για την εξόφληση ληξιπρόθεσμων οφειλών </v>
          </cell>
        </row>
        <row r="691">
          <cell r="G691">
            <v>2310870001</v>
          </cell>
          <cell r="H691" t="str">
            <v>Έκτακτη επιχορήγηση σε λοιπά νομικά πρόσωπα για την εξόφληση ληξιπρόθεσμων οφειλών</v>
          </cell>
        </row>
        <row r="692">
          <cell r="G692">
            <v>2310880</v>
          </cell>
          <cell r="H692" t="str">
            <v>Αποδόσεις σε λοιπούς φορείς με νομική προσωπικότητα</v>
          </cell>
        </row>
        <row r="693">
          <cell r="G693">
            <v>2310880001</v>
          </cell>
          <cell r="H693" t="str">
            <v>Απόδοση στον Οργανισμό Ελληνικών Γεωργικών Ασφαλίσεων (ΕΛ.Γ.Α.) των εισπράξεων από τη γενική εισφορά που επιβάλλεται επί του εισοδήματος από γεωργικές επιχειρήσεις (ν.3877/2010, άρθρο 13)</v>
          </cell>
        </row>
        <row r="694">
          <cell r="G694">
            <v>2310880002</v>
          </cell>
          <cell r="H694" t="str">
            <v>Απόδοση στο Πράσινο Ταμείο </v>
          </cell>
        </row>
        <row r="695">
          <cell r="G695">
            <v>2310880003</v>
          </cell>
          <cell r="H695" t="str">
            <v>Απόδοση του ειδικού φόρου σε δικαιούχους φορείς για την ενίσχυση της κινηματογραφικής τέχνης</v>
          </cell>
        </row>
        <row r="696">
          <cell r="G696">
            <v>2310880004</v>
          </cell>
          <cell r="H696" t="str">
            <v>Απόδοση στο Ταμείο Χρηματοδοτήσεως Δικαστικών Κτιρίων (ΤΑ.Χ.ΔΙΚ.) (παρ.5 του άρθρου 112 του ν. 4055/2012)</v>
          </cell>
        </row>
        <row r="697">
          <cell r="G697">
            <v>2310880005</v>
          </cell>
          <cell r="H697" t="str">
            <v>Απόδοση στον Εθνικό Οργανισμό Φαρμάκων (Ε.Ο.Φ.) (ν. 1965/91 άρθρο 6 παρ. 6)</v>
          </cell>
        </row>
        <row r="698">
          <cell r="G698">
            <v>2310880006</v>
          </cell>
          <cell r="H698" t="str">
            <v>Απόδοση στην Εταιρεία Ακινήτων δημοσίου (ΕΤ.Α.Δ.) Α.Ε. εσόδων από την εκποίηση και διαχείριση ανταλλάξιμης περιουσίας</v>
          </cell>
        </row>
        <row r="699">
          <cell r="G699">
            <v>2310880007</v>
          </cell>
          <cell r="H699" t="str">
            <v>Απόδοση στην Εταιρεία Ακινήτων δημοσίου (ΕΤ.Α.Δ.) Α.Ε. εσόδων από την εκποίηση και διαχείριση ακινήτων του δημοσίου που βρίσκονται στα Δωδεκάνησα</v>
          </cell>
        </row>
        <row r="700">
          <cell r="G700">
            <v>2310880008</v>
          </cell>
          <cell r="H700" t="str">
            <v>Απόδοση στην Εταιρεία Ακινήτων δημοσίου (ΕΤ.Α.Δ.) Α.Ε. εσόδων από τη διαχείριση και εκποίηση ακινήτων του δημοσίου γενικά </v>
          </cell>
        </row>
        <row r="701">
          <cell r="G701">
            <v>2310880009</v>
          </cell>
          <cell r="H701" t="str">
            <v>Απόδοση ποσοστού 30% στα εισπραττόμενα προξενικά ναυτιλιακά τέλη για αμοιβή των προϊσταμένων των παράλιων άμισθων ελληνικών προξενικών αρχών</v>
          </cell>
        </row>
        <row r="702">
          <cell r="G702">
            <v>2310880010</v>
          </cell>
          <cell r="H702" t="str">
            <v>Απόδοση στην Ιερά Μονή Βατοπεδίου και την Αθωνιάδα Σχολή Αγίου Ορους ποσοστών 40% και 20% αντίστοιχα, του εισπραττόμενου από το Δημόσιο μισθώματος της λίμνης Μπουρούς Ξάνθης (άρθρο 66 ν.δ. 420/1970)</v>
          </cell>
        </row>
        <row r="703">
          <cell r="G703">
            <v>2310880011</v>
          </cell>
          <cell r="H703" t="str">
            <v>Απόδοση στην Εταιρεία Ανάπτυξης Επιχειρηματικού Πάρκου (Ε.ΑΝ.Ε.Π.) (άρθρο 52, παρ.6, ν.3982/2011)</v>
          </cell>
        </row>
        <row r="704">
          <cell r="G704">
            <v>2310880012</v>
          </cell>
          <cell r="H704" t="str">
            <v>Απόδοση σε τρίτους του ποσού που αναλογεί από τα εισπραττόμενα έσοδα από χρηματικές ποινές κ.λπ. επιβαλλόμενες από τα ποινικά δικαστήρια (άρθρο 4 ν.663/77, άρθρο 20 ν.4058/2012)</v>
          </cell>
        </row>
        <row r="705">
          <cell r="G705">
            <v>2310880013</v>
          </cell>
          <cell r="H705" t="str">
            <v>Απόδοση στην Επιτροπή Κεφαλαιαγοράς </v>
          </cell>
        </row>
        <row r="706">
          <cell r="G706">
            <v>2310880899</v>
          </cell>
          <cell r="H706" t="str">
            <v>Λοιπές αποδόσεις σε φορείς με νομική προσωπικότητα</v>
          </cell>
        </row>
        <row r="707">
          <cell r="G707">
            <v>23109</v>
          </cell>
          <cell r="H707" t="str">
            <v>Λοιπές μεταβιβάσεις</v>
          </cell>
        </row>
        <row r="708">
          <cell r="G708">
            <v>2310901</v>
          </cell>
          <cell r="H708" t="str">
            <v>Παροχές σε όσους διετέλεσαν Πρόεδροι της Δημοκρατίας</v>
          </cell>
        </row>
        <row r="709">
          <cell r="G709">
            <v>2310901001</v>
          </cell>
          <cell r="H709" t="str">
            <v>Έξοδα παράστασης όσων διετέλεσαν Πρόεδροι της Δημοκρατίας</v>
          </cell>
        </row>
        <row r="710">
          <cell r="G710">
            <v>2310901002</v>
          </cell>
          <cell r="H710" t="str">
            <v>Έκτακτες-αναδρομικές παροχές όσων διετέλεσαν Πρόεδροι της Δημοκρατίας</v>
          </cell>
        </row>
        <row r="711">
          <cell r="G711">
            <v>2310902</v>
          </cell>
          <cell r="H711" t="str">
            <v>Πρόγραμμα Πρόωρης Συνταξιοδότησης Αγροτών</v>
          </cell>
        </row>
        <row r="712">
          <cell r="G712">
            <v>2310902001</v>
          </cell>
          <cell r="H712" t="str">
            <v>Πρόγραμμα Πρόωρης Συνταξιοδότησης Αγροτών</v>
          </cell>
        </row>
        <row r="713">
          <cell r="G713">
            <v>2310903</v>
          </cell>
          <cell r="H713" t="str">
            <v>Τακτοποίηση ακάλυπτων επιταγών και ελλειμμάτων δημόσιων διαχειρίσεων</v>
          </cell>
        </row>
        <row r="714">
          <cell r="G714">
            <v>2310903001</v>
          </cell>
          <cell r="H714" t="str">
            <v>Τακτοποίηση ακάλυπτων επιταγών</v>
          </cell>
        </row>
        <row r="715">
          <cell r="G715">
            <v>2310903002</v>
          </cell>
          <cell r="H715" t="str">
            <v>Τακτοποίηση ελλειμμάτων δημόσιων διαχειρίσεων</v>
          </cell>
        </row>
        <row r="716">
          <cell r="G716">
            <v>2310980</v>
          </cell>
          <cell r="H716" t="str">
            <v>Αποδόσεις σε φυσικά πρόσωπα και φορείς χωρίς νομική προσωπικότητα</v>
          </cell>
        </row>
        <row r="717">
          <cell r="G717">
            <v>2310980001</v>
          </cell>
          <cell r="H717" t="str">
            <v>Απόδοση του ειδικού φόρου σε δικαιούχους φορείς για την ενίσχυση της κινηματογραφικής τέχνης</v>
          </cell>
        </row>
        <row r="718">
          <cell r="G718">
            <v>2310980002</v>
          </cell>
          <cell r="H718" t="str">
            <v>Απόδοση ποσοστού 30% των εισπραττόμενων προξενικών ναυτιλιακών τελών για αμοιβή των προϊσταμένων των παράλιων άμισθων ελληνικών προξενικών αρχών</v>
          </cell>
        </row>
        <row r="719">
          <cell r="G719">
            <v>2310980899</v>
          </cell>
          <cell r="H719" t="str">
            <v>Λοιπές αποδόσεις σε φυσικά πρόσωπα και φορείς χωρίς νομική προσωπικότητα</v>
          </cell>
        </row>
        <row r="720">
          <cell r="G720">
            <v>2310989</v>
          </cell>
          <cell r="H720" t="str">
            <v>Λοιπές μεταβιβάσεις σε φυσικά πρόσωπα και φορείς χωρίς νομική προσωπικότητα</v>
          </cell>
        </row>
        <row r="721">
          <cell r="G721">
            <v>2310989001</v>
          </cell>
          <cell r="H721" t="str">
            <v>Παροχή υποτροφιών για εκπαιδευτικούς σκοπούς</v>
          </cell>
        </row>
        <row r="722">
          <cell r="G722">
            <v>2310989002</v>
          </cell>
          <cell r="H722" t="str">
            <v>Παροχή υποτροφιών για αθλητικούς σκοπούς </v>
          </cell>
        </row>
        <row r="723">
          <cell r="G723">
            <v>2310989003</v>
          </cell>
          <cell r="H723" t="str">
            <v>Παροχή λοιπών υποτροφιών και ενισχύσεων</v>
          </cell>
        </row>
        <row r="724">
          <cell r="G724">
            <v>2310989004</v>
          </cell>
          <cell r="H724" t="str">
            <v>Οικονομικές ενισχύσεις πυροπαθών, σεισμοπλήκτων, πλημμυροπαθών κ.λπ.</v>
          </cell>
        </row>
        <row r="725">
          <cell r="G725">
            <v>2310989005</v>
          </cell>
          <cell r="H725" t="str">
            <v>Δαπάνες αποζημίωσης πολιτών (άρθρο 5 ν.1943/1991)</v>
          </cell>
        </row>
        <row r="726">
          <cell r="G726">
            <v>2310989006</v>
          </cell>
          <cell r="H726" t="str">
            <v>Αποζημιώσεις του ν. 4152/2013, άρθρο πρώτο παρ. Ζ΄</v>
          </cell>
        </row>
        <row r="727">
          <cell r="G727">
            <v>2310989007</v>
          </cell>
          <cell r="H727" t="str">
            <v>Δαπάνη Προγράμματος Δημοσίων Κληρώσεων (άρθρο 70 του ν. 4446/2016)</v>
          </cell>
        </row>
        <row r="728">
          <cell r="G728">
            <v>2310989008</v>
          </cell>
          <cell r="H728" t="str">
            <v>Μεταβιβάσεις σε θύματα πολέμου</v>
          </cell>
        </row>
        <row r="729">
          <cell r="G729">
            <v>2310989009</v>
          </cell>
          <cell r="H729" t="str">
            <v>Μεταβιβάσεις σε αγωνιστές εθνικής αντίστασης</v>
          </cell>
        </row>
        <row r="730">
          <cell r="G730">
            <v>2310989010</v>
          </cell>
          <cell r="H730" t="str">
            <v>Μεταβιβάσεις τιμητικού χαρακτήρα</v>
          </cell>
        </row>
        <row r="731">
          <cell r="G731">
            <v>2310989011</v>
          </cell>
          <cell r="H731" t="str">
            <v>Έκτακτες αναδρομικές παροχές βαθμολογικής ή μισθολογικής αποκατάστασης συνταξιοδοτηθέντων ενστόλων βάσει νόμων ή κανονιστικών πράξεων</v>
          </cell>
        </row>
        <row r="732">
          <cell r="G732">
            <v>2310989899</v>
          </cell>
          <cell r="H732" t="str">
            <v>Λοιπές μεταβιβάσεις σε φυσικά πρόσωπα και φορείς χωρίς νομική προσωπικότητα</v>
          </cell>
        </row>
        <row r="733">
          <cell r="G733">
            <v>232</v>
          </cell>
          <cell r="H733" t="str">
            <v>Τρέχουσες μεταβιβάσεις προς οργανισμούς και κράτη-μέλη της Ευρωπαϊκής Ένωσης (Ε.Ε)</v>
          </cell>
        </row>
        <row r="734">
          <cell r="G734">
            <v>23201</v>
          </cell>
          <cell r="H734" t="str">
            <v>Αποδόσεις στην Ευρωπαϊκή Ένωση (Ε.Ε.)</v>
          </cell>
        </row>
        <row r="735">
          <cell r="G735">
            <v>2320101</v>
          </cell>
          <cell r="H735" t="str">
            <v>Αποδόσεις στην Ε.Ε. ιδίων πόρων που προέρχονται από τον Φόρο Προστιθέμενης Αξίας (Φ.Π.Α.)</v>
          </cell>
        </row>
        <row r="736">
          <cell r="G736">
            <v>2320101001</v>
          </cell>
          <cell r="H736" t="str">
            <v>Αποδόσεις στην Ε.Ε. ιδίων πόρων που προέρχονται από τον Φόρο Προστιθέμενης Αξίας (Φ.Π.Α.)</v>
          </cell>
        </row>
        <row r="737">
          <cell r="G737">
            <v>2320102</v>
          </cell>
          <cell r="H737" t="str">
            <v>Αποδόσεις στην Ε.Ε. βάσει Ακαθάριστου Εθνικού Εισοδήματος</v>
          </cell>
        </row>
        <row r="738">
          <cell r="G738">
            <v>2320102001</v>
          </cell>
          <cell r="H738" t="str">
            <v>Αποδόσεις στην Ε.Ε. βάσει Ακαθάριστου Εθνικού Εισοδήματος</v>
          </cell>
        </row>
        <row r="739">
          <cell r="G739">
            <v>2320103</v>
          </cell>
          <cell r="H739" t="str">
            <v>Αποδόσεις δασμών που βεβαιώθηκαν με βάση το κοινό εξωτερικό δασμολόγιο</v>
          </cell>
        </row>
        <row r="740">
          <cell r="G740">
            <v>2320103001</v>
          </cell>
          <cell r="H740" t="str">
            <v>Αποδόσεις δασμών που βεβαιώθηκαν με βάση το κοινό εξωτερικό δασμολόγιο</v>
          </cell>
        </row>
        <row r="741">
          <cell r="G741">
            <v>2320104</v>
          </cell>
          <cell r="H741" t="str">
            <v>Αποδόσεις εισφορών ζάχαρης και ισογλυκόζης που βεβαιώθηκαν</v>
          </cell>
        </row>
        <row r="742">
          <cell r="G742">
            <v>2320104001</v>
          </cell>
          <cell r="H742" t="str">
            <v>Αποδόσεις εισφορών ζάχαρης και ισογλυκόζης που βεβαιώθηκαν</v>
          </cell>
        </row>
        <row r="743">
          <cell r="G743">
            <v>2320105</v>
          </cell>
          <cell r="H743" t="str">
            <v>Πρόσθετες ή έκτακτες συνεισφορές στην Ε.Ε. </v>
          </cell>
        </row>
        <row r="744">
          <cell r="G744">
            <v>2320105001</v>
          </cell>
          <cell r="H744" t="str">
            <v>Πρόσθετες ή έκτακτες συνεισφορές στην Ε.Ε. </v>
          </cell>
        </row>
        <row r="745">
          <cell r="G745">
            <v>2320106</v>
          </cell>
          <cell r="H745" t="str">
            <v>Συμμετοχή στο Ευρωπαϊκό Ταμείο Ανάπτυξης</v>
          </cell>
        </row>
        <row r="746">
          <cell r="G746">
            <v>2320106001</v>
          </cell>
          <cell r="H746" t="str">
            <v>Συμμετοχή στο Ευρωπαϊκό Ταμείο Ανάπτυξης</v>
          </cell>
        </row>
        <row r="747">
          <cell r="G747">
            <v>2320189</v>
          </cell>
          <cell r="H747" t="str">
            <v>Λοιπές αποδόσεις - συνεισφορές - συμμετοχές στην Ε.Ε.</v>
          </cell>
        </row>
        <row r="748">
          <cell r="G748">
            <v>2320189001</v>
          </cell>
          <cell r="H748" t="str">
            <v>Λοιπές αποδόσεις - συνεισφορές - συμμετοχές στην Ε.Ε.</v>
          </cell>
        </row>
        <row r="749">
          <cell r="G749">
            <v>233</v>
          </cell>
          <cell r="H749" t="str">
            <v>Τρέχουσες μεταβιβάσεις σε φορείς του εξωτερικού</v>
          </cell>
        </row>
        <row r="750">
          <cell r="G750">
            <v>23301</v>
          </cell>
          <cell r="H750" t="str">
            <v>Τρέχουσες μεταβιβάσεις σε διεθνείς οργανισμούς</v>
          </cell>
        </row>
        <row r="751">
          <cell r="G751">
            <v>2330101</v>
          </cell>
          <cell r="H751" t="str">
            <v>Εισφορές σε διεθνείς οργανισμούς</v>
          </cell>
        </row>
        <row r="752">
          <cell r="G752">
            <v>2330101001</v>
          </cell>
          <cell r="H752" t="str">
            <v>Εισφορές σε διεθνείς πολιτικούς και οικονομικούς οργανισμούς</v>
          </cell>
        </row>
        <row r="753">
          <cell r="G753">
            <v>2330101002</v>
          </cell>
          <cell r="H753" t="str">
            <v>Εισφορές σε διεθνείς επιστημονικούς, πολιτιστικούς οργανισμούς και ιδρύματα</v>
          </cell>
        </row>
        <row r="754">
          <cell r="G754">
            <v>2330101003</v>
          </cell>
          <cell r="H754" t="str">
            <v>Εισφορές σε διεθνείς οργανισμούς υγείας και κοινωνικής πρόνοιας</v>
          </cell>
        </row>
        <row r="755">
          <cell r="G755">
            <v>2330101004</v>
          </cell>
          <cell r="H755" t="str">
            <v>Εισφορές σε διεθνείς γεωργικούς οργανισμούς</v>
          </cell>
        </row>
        <row r="756">
          <cell r="G756">
            <v>2330101899</v>
          </cell>
          <cell r="H756" t="str">
            <v>Εισφορές σε λοιπούς διεθνείς οργανισμούς</v>
          </cell>
        </row>
        <row r="757">
          <cell r="G757">
            <v>2330102</v>
          </cell>
          <cell r="H757" t="str">
            <v>Συμμετοχή της Ελλάδας στα έργα του Οργανισμού Βορειοατλαντικού Συμφώνου (Ν.Α.Τ.Ο.) που εκτελούνται στην Ελλάδα</v>
          </cell>
        </row>
        <row r="758">
          <cell r="G758">
            <v>2330102001</v>
          </cell>
          <cell r="H758" t="str">
            <v>Συμμετοχή των λοιπών κρατών-μελών του Οργανισμού Βορειοατλαντικού Συμφώνου (Ν.Α.Τ.Ο.) σε έξοδα λειτουργίας και συντήρησης ειδικών αποθηκών Ν.Α.Τ.Ο.</v>
          </cell>
        </row>
        <row r="759">
          <cell r="G759">
            <v>2330102002</v>
          </cell>
          <cell r="H759" t="str">
            <v>Συμμετοχή των λοιπών κρατών-μελών του Οργανισμού Βορειοατλαντικού Συμφώνου (Ν.Α.Τ.Ο.) σε έξοδα λειτουργίας σταθμού FORACS Κρήτης</v>
          </cell>
        </row>
        <row r="760">
          <cell r="G760">
            <v>2330102003</v>
          </cell>
          <cell r="H760" t="str">
            <v>Συμμετοχή των λοιπών κρατών-μελών του Οργανισμού Βορειοατλαντικού Συμφώνου (Ν.Α.Τ.Ο.) σε έξοδα παροχής καυσίμων και λοιπών υλικών</v>
          </cell>
        </row>
        <row r="761">
          <cell r="G761">
            <v>2330102004</v>
          </cell>
          <cell r="H761" t="str">
            <v>Συμμετοχή των λοιπών κρατών-μελών του Οργανισμού Βορειοατλαντικού Συμφώνου (Ν.Α.Τ.Ο.) σε έξοδα παροχής λοιπών υπηρεσιών</v>
          </cell>
        </row>
        <row r="762">
          <cell r="G762">
            <v>2330103</v>
          </cell>
          <cell r="H762" t="str">
            <v>Συμμετοχή της Ελλάδας στα έργα του Οργανισμού Βορειοατλαντικού Συμφώνου (Ν.Α.Τ.Ο.) που εκτελούνται σε χώρες - μέλη</v>
          </cell>
        </row>
        <row r="763">
          <cell r="G763">
            <v>2330103001</v>
          </cell>
          <cell r="H763" t="str">
            <v>Συμμετοχή της Ελλάδας στα εκτελούμενα έργα κοινής υποδομής του Οργανισμού Βορειοατλαντικού Συμφώνου (Ν.Α.Τ.Ο.)</v>
          </cell>
        </row>
        <row r="764">
          <cell r="G764">
            <v>2330103002</v>
          </cell>
          <cell r="H764" t="str">
            <v>Εθνική συμμετοχή σε έργα του Οργανισμού Βορειοατλαντικού Συμφώνου (Ν.Α.Τ.Ο.)</v>
          </cell>
        </row>
        <row r="765">
          <cell r="G765">
            <v>2330103003</v>
          </cell>
          <cell r="H765" t="str">
            <v>Συμμετοχή της Ελλάδας στα έξοδα λειτουργίας και συντήρησης του Πεδίου Βολής Κρήτης</v>
          </cell>
        </row>
        <row r="766">
          <cell r="G766">
            <v>2330103004</v>
          </cell>
          <cell r="H766" t="str">
            <v>Εισφορά της Ελλάδας στον Οργανισμό Βορειοατλαντικού Συμφώνου (Ν.Α.Τ.Ο.)</v>
          </cell>
        </row>
        <row r="767">
          <cell r="G767">
            <v>2330103899</v>
          </cell>
          <cell r="H767" t="str">
            <v>Λοιπές εισφορές στον Οργανισμό Βορειοατλαντικού Συμφώνου (Ν.Α.Τ.Ο.)</v>
          </cell>
        </row>
        <row r="768">
          <cell r="G768">
            <v>2330104</v>
          </cell>
          <cell r="H768" t="str">
            <v>Συμμετοχή της Ελλάδας στα έξοδα λειτουργίας και συντήρησης ειδικών αποθηκών του Οργανισμού Βορειοατλαντικού Συμφώνου (Ν.Α.Τ.Ο.) και σταθμού FORACS Κρήτης</v>
          </cell>
        </row>
        <row r="769">
          <cell r="G769">
            <v>2330104001</v>
          </cell>
          <cell r="H769" t="str">
            <v>Συμμετοχή της Ελλάδας στα έξοδα λειτουργίας και συντήρησης ειδικών αποθηκών του Οργανισμού Βορειοατλαντικού Συμφώνου (Ν.Α.Τ.Ο.)</v>
          </cell>
        </row>
        <row r="770">
          <cell r="G770">
            <v>2330104002</v>
          </cell>
          <cell r="H770" t="str">
            <v>Συμμετοχή της Ελλάδας στα έξοδα λειτουργίας και συντήρησης σταθμού FORACS Κρήτης </v>
          </cell>
        </row>
        <row r="771">
          <cell r="G771">
            <v>23309</v>
          </cell>
          <cell r="H771" t="str">
            <v>Τρέχουσες μεταβιβάσεις σε λοιπούς φορείς του εξωτερικού</v>
          </cell>
        </row>
        <row r="772">
          <cell r="G772">
            <v>2330901</v>
          </cell>
          <cell r="H772" t="str">
            <v>Οικονομικές ενισχύσεις και επιχορηγήσεις σε πολιτιστικούς φορείς εξωτερικού </v>
          </cell>
        </row>
        <row r="773">
          <cell r="G773">
            <v>2330901001</v>
          </cell>
          <cell r="H773" t="str">
            <v>Οικονομικές ενισχύσεις και επιχορηγήσεις σε πολιτιστικούς φορείς εξωτερικού </v>
          </cell>
        </row>
        <row r="774">
          <cell r="G774">
            <v>2330902</v>
          </cell>
          <cell r="H774" t="str">
            <v>Οικονομικές ενισχύσεις και επιχορηγήσεις σε ελληνικές κοινότητες εξωτερικού και οργανώσεις αποδήμων</v>
          </cell>
        </row>
        <row r="775">
          <cell r="G775">
            <v>2330902001</v>
          </cell>
          <cell r="H775" t="str">
            <v>Οικονομικές ενισχύσεις και επιχορηγήσεις σε ελληνικές κοινότητες εξωτερικού και οργανώσεις αποδήμων</v>
          </cell>
        </row>
        <row r="776">
          <cell r="G776">
            <v>2330903</v>
          </cell>
          <cell r="H776" t="str">
            <v>Επιχορήγηση για κάθε είδους έξοδα λειτουργίας των ελληνικών σχολείων της αλλοδαπής</v>
          </cell>
        </row>
        <row r="777">
          <cell r="G777">
            <v>2330903001</v>
          </cell>
          <cell r="H777" t="str">
            <v>Επιχορήγηση για κάθε είδους έξοδα λειτουργίας των ελληνικών σχολείων της αλλοδαπής</v>
          </cell>
        </row>
        <row r="778">
          <cell r="G778">
            <v>2330989</v>
          </cell>
          <cell r="H778" t="str">
            <v>Λοιπές οικονομικές ενισχύσεις και επιχορηγήσεις εξωτερικού </v>
          </cell>
        </row>
        <row r="779">
          <cell r="G779">
            <v>2330989001</v>
          </cell>
          <cell r="H779" t="str">
            <v>Λοιπές οικονομικές ενισχύσεις και επιχορηγήσεις εξωτερικού </v>
          </cell>
        </row>
        <row r="780">
          <cell r="G780">
            <v>234</v>
          </cell>
          <cell r="H780" t="str">
            <v>Επιχορηγήσεις επενδύσεων εσωτερικού </v>
          </cell>
        </row>
        <row r="781">
          <cell r="G781">
            <v>23401</v>
          </cell>
          <cell r="H781" t="str">
            <v>Επιχορηγήσεις επενδύσεων σε κεντρική διοίκηση</v>
          </cell>
        </row>
        <row r="782">
          <cell r="G782">
            <v>23402</v>
          </cell>
          <cell r="H782" t="str">
            <v>Επιχορηγήσεις επενδύσεων σε νοσοκομεία</v>
          </cell>
        </row>
        <row r="783">
          <cell r="G783">
            <v>2340201</v>
          </cell>
          <cell r="H783" t="str">
            <v>Επιχορηγήσεις επενδύσεων σε νοσοκομεία για κτίρια και συναφείς υποδομές</v>
          </cell>
        </row>
        <row r="784">
          <cell r="G784">
            <v>2340201001</v>
          </cell>
          <cell r="H784" t="str">
            <v>Επιχορηγήσεις επενδύσεων σε νοσοκομεία για κτίρια και συναφείς υποδομές</v>
          </cell>
        </row>
        <row r="785">
          <cell r="G785">
            <v>2340202</v>
          </cell>
          <cell r="H785" t="str">
            <v>Επιχορηγήσεις επενδύσεων σε νοσοκομεία για μηχανικό και λοιπό εξοπλισμό</v>
          </cell>
        </row>
        <row r="786">
          <cell r="G786">
            <v>2340202001</v>
          </cell>
          <cell r="H786" t="str">
            <v>Επιχορηγήσεις επενδύσεων σε νοσοκομεία για μηχανικό και λοιπό εξοπλισμό</v>
          </cell>
        </row>
        <row r="787">
          <cell r="G787">
            <v>2340204</v>
          </cell>
          <cell r="H787" t="str">
            <v>Επιχορηγήσεις επενδύσεων σε νοσοκομεία για προιόντα πνευματικής ιδιοκτησίας</v>
          </cell>
        </row>
        <row r="788">
          <cell r="G788">
            <v>2340204001</v>
          </cell>
          <cell r="H788" t="str">
            <v>Επιχορηγήσεις επενδύσεων σε νοσοκομεία για προιόντα πνευματικής ιδιοκτησίας</v>
          </cell>
        </row>
        <row r="789">
          <cell r="G789">
            <v>2340205</v>
          </cell>
          <cell r="H789" t="str">
            <v>Επιχορηγήσεις επενδύσεων σε νοσοκομεία για μη παραγόμενα περιουσιακά στοιχεία</v>
          </cell>
        </row>
        <row r="790">
          <cell r="G790">
            <v>2340205001</v>
          </cell>
          <cell r="H790" t="str">
            <v>Επιχορηγήσεις επενδύσεων σε νοσοκομεία για μη παραγόμενα περιουσιακά στοιχεία</v>
          </cell>
        </row>
        <row r="791">
          <cell r="G791">
            <v>2340289</v>
          </cell>
          <cell r="H791" t="str">
            <v>Επιχορηγήσεις επενδύσεων σε νοσοκομεία για λοιπά περιουσιακά στοιχεία</v>
          </cell>
        </row>
        <row r="792">
          <cell r="G792">
            <v>2340289001</v>
          </cell>
          <cell r="H792" t="str">
            <v>Επιχορηγήσεις επενδύσεων σε νοσοκομεία για λοιπά περιουσιακά στοιχεία</v>
          </cell>
        </row>
        <row r="793">
          <cell r="G793">
            <v>23403</v>
          </cell>
          <cell r="H793" t="str">
            <v>Επιχορηγήσεις επενδύσεων στις Υγειονομικές Περιφέρειες-Πρωτοβάθμιο Εθνικό Δίκτυο Υγείας (Υ.ΠΕ.-Π.Ε.Δ.Υ)</v>
          </cell>
        </row>
        <row r="794">
          <cell r="G794">
            <v>2340301</v>
          </cell>
          <cell r="H794" t="str">
            <v>Επιχορηγήσεις επενδύσεων στις Υ.ΠΕ.-Π.Ε.Δ.Υ. για κτίρια και συναφείς υποδομές</v>
          </cell>
        </row>
        <row r="795">
          <cell r="G795">
            <v>2340301001</v>
          </cell>
          <cell r="H795" t="str">
            <v>Επιχορηγήσεις επενδύσεων στις Υ.ΠΕ.-Π.Ε.Δ.Υ. για κτίρια και συναφείς υποδομές</v>
          </cell>
        </row>
        <row r="796">
          <cell r="G796">
            <v>2340302</v>
          </cell>
          <cell r="H796" t="str">
            <v>Επιχορηγήσεις επενδύσεων στις Υ.ΠΕ.-Π.Ε.Δ.Υ. για μηχανικό και λοιπό εξοπλισμό</v>
          </cell>
        </row>
        <row r="797">
          <cell r="G797">
            <v>2340302001</v>
          </cell>
          <cell r="H797" t="str">
            <v>Επιχορηγήσεις επενδύσεων στις Υ.ΠΕ.-Π.Ε.Δ.Υ. για μηχανικό και λοιπό εξοπλισμό</v>
          </cell>
        </row>
        <row r="798">
          <cell r="G798">
            <v>2340304</v>
          </cell>
          <cell r="H798" t="str">
            <v>Επιχορηγήσεις επενδύσεων στις Υ.ΠΕ.-Π.Ε.Δ.Υ. για προϊόντα πνευματικής ιδιοκτησίας</v>
          </cell>
        </row>
        <row r="799">
          <cell r="G799">
            <v>2340304001</v>
          </cell>
          <cell r="H799" t="str">
            <v>Επιχορηγήσεις επενδύσεων στις Υ.ΠΕ.-Π.Ε.Δ.Υ. για προϊόντα πνευματικής ιδιοκτησίας</v>
          </cell>
        </row>
        <row r="800">
          <cell r="G800">
            <v>2340305</v>
          </cell>
          <cell r="H800" t="str">
            <v>Επιχορηγήσεις επενδύσεων στις Υ.ΠΕ.-Π.Ε.Δ.Υ. για μη παραγόμενα περιουσιακά στοιχεία</v>
          </cell>
        </row>
        <row r="801">
          <cell r="G801">
            <v>2340305001</v>
          </cell>
          <cell r="H801" t="str">
            <v>Επιχορηγήσεις επενδύσεων στις Υ.ΠΕ.-Π.Ε.Δ.Υ. για μη παραγόμενα περιουσιακά στοιχεία</v>
          </cell>
        </row>
        <row r="802">
          <cell r="G802">
            <v>2340389</v>
          </cell>
          <cell r="H802" t="str">
            <v>Επιχορηγήσεις επενδύσεων στις Υ.ΠΕ.-Π.Ε.Δ.Υ. για λοιπά περιουσιακά στοιχεία</v>
          </cell>
        </row>
        <row r="803">
          <cell r="G803">
            <v>2340389001</v>
          </cell>
          <cell r="H803" t="str">
            <v>Επιχορηγήσεις επενδύσεων στις Υ.ΠΕ.-Π.Ε.Δ.Υ. για λοιπά περιουσιακά στοιχεία</v>
          </cell>
        </row>
        <row r="804">
          <cell r="G804">
            <v>23404</v>
          </cell>
          <cell r="H804" t="str">
            <v>Επιχορηγήσεις επενδύσεων σε Οργανισμούς Τοπικής Αυτοδιοίκησης (Ο.Τ.Α.)</v>
          </cell>
        </row>
        <row r="805">
          <cell r="G805">
            <v>2340401</v>
          </cell>
          <cell r="H805" t="str">
            <v>Επιχορηγήσεις επενδύσεων σε Ο.Τ.Α. για κτίρια και συναφείς υποδομές</v>
          </cell>
        </row>
        <row r="806">
          <cell r="G806">
            <v>2340401001</v>
          </cell>
          <cell r="H806" t="str">
            <v>Επιχορηγήσεις επενδύσεων σε Ο.Τ.Α. για κτίρια και συναφείς υποδομές</v>
          </cell>
        </row>
        <row r="807">
          <cell r="G807">
            <v>2340402</v>
          </cell>
          <cell r="H807" t="str">
            <v>Επιχορηγήσεις επενδύσεων σε Ο.Τ.Α. για μηχανικό και λοιπό εξοπλισμό</v>
          </cell>
        </row>
        <row r="808">
          <cell r="G808">
            <v>2340402001</v>
          </cell>
          <cell r="H808" t="str">
            <v>Επιχορηγήσεις επενδύσεων σε Ο.Τ.Α. για μηχανικό και λοιπό εξοπλισμό</v>
          </cell>
        </row>
        <row r="809">
          <cell r="G809">
            <v>2340404</v>
          </cell>
          <cell r="H809" t="str">
            <v>Επιχορηγήσεις επενδύσεων σε Ο.Τ.Α. για προϊόντα πνευματικής ιδιοκτησίας</v>
          </cell>
        </row>
        <row r="810">
          <cell r="G810">
            <v>2340404001</v>
          </cell>
          <cell r="H810" t="str">
            <v>Επιχορηγήσεις επενδύσεων σε Ο.Τ.Α. για προϊόντα πνευματικής ιδιοκτησίας</v>
          </cell>
        </row>
        <row r="811">
          <cell r="G811">
            <v>2340405</v>
          </cell>
          <cell r="H811" t="str">
            <v>Επιχορηγήσεις επενδύσεων σε Ο.Τ.Α. για μη παραγόμενα περιουσιακά στοιχεία</v>
          </cell>
        </row>
        <row r="812">
          <cell r="G812">
            <v>2340405001</v>
          </cell>
          <cell r="H812" t="str">
            <v>Επιχορηγήσεις επενδύσεων σε Ο.Τ.Α. για μη παραγόμενα περιουσιακά στοιχεία</v>
          </cell>
        </row>
        <row r="813">
          <cell r="G813">
            <v>2340480</v>
          </cell>
          <cell r="H813" t="str">
            <v>Κεντρικοί Αυτοτελείς Πόροι (Κ.Α.Π.) για επενδυτικές δαπάνες Δήμων</v>
          </cell>
        </row>
        <row r="814">
          <cell r="G814">
            <v>2340480001</v>
          </cell>
          <cell r="H814" t="str">
            <v>Κεντρικοί Αυτοτελείς Πόροι (Κ.Α.Π.) για επενδυτικές δαπάνες Δήμων</v>
          </cell>
        </row>
        <row r="815">
          <cell r="G815">
            <v>2340489</v>
          </cell>
          <cell r="H815" t="str">
            <v>Επιχορηγήσεις επενδύσεων σε Ο.Τ.Α. για λοιπά περιουσιακά στοιχεία</v>
          </cell>
        </row>
        <row r="816">
          <cell r="G816">
            <v>2340489001</v>
          </cell>
          <cell r="H816" t="str">
            <v>Επιχορηγήσεις επενδύσεων σε Ο.Τ.Α. για λοιπά περιουσιακά στοιχεία</v>
          </cell>
        </row>
        <row r="817">
          <cell r="G817">
            <v>23405</v>
          </cell>
          <cell r="H817" t="str">
            <v>Επιχορηγήσεις επενδύσεων σε Οργανισμούς Κοινωνικής Ασφάλισης (Ο.Κ.Α.)</v>
          </cell>
        </row>
        <row r="818">
          <cell r="G818">
            <v>2340501</v>
          </cell>
          <cell r="H818" t="str">
            <v>Επιχορηγήσεις επενδύσεων σε O.K.A. για κτίρια και συναφείς υποδομές</v>
          </cell>
        </row>
        <row r="819">
          <cell r="G819">
            <v>2340501001</v>
          </cell>
          <cell r="H819" t="str">
            <v>Επιχορηγήσεις επενδύσεων σε O.K.A. για κτίρια και συναφείς υποδομές</v>
          </cell>
        </row>
        <row r="820">
          <cell r="G820">
            <v>2340502</v>
          </cell>
          <cell r="H820" t="str">
            <v>Επιχορηγήσεις επενδύσεων  σε O.K.A. για μηχανικό και λοιπό εξοπλισμό</v>
          </cell>
        </row>
        <row r="821">
          <cell r="G821">
            <v>2340502001</v>
          </cell>
          <cell r="H821" t="str">
            <v>Επιχορηγήσεις επενδύσεων  σε O.K.A. για μηχανικό και λοιπό εξοπλισμό</v>
          </cell>
        </row>
        <row r="822">
          <cell r="G822">
            <v>2340504</v>
          </cell>
          <cell r="H822" t="str">
            <v>Επιχορηγήσεις επενδύσεων  σε O.K.A. για προιόντα πνευματικής ιδιοκτησίας</v>
          </cell>
        </row>
        <row r="823">
          <cell r="G823">
            <v>2340504001</v>
          </cell>
          <cell r="H823" t="str">
            <v>Επιχορηγήσεις επενδύσεων  σε O.K.A. για προιόντα πνευματικής ιδιοκτησίας</v>
          </cell>
        </row>
        <row r="824">
          <cell r="G824">
            <v>2340505</v>
          </cell>
          <cell r="H824" t="str">
            <v>Επιχορηγήσεις επενδύσεων  σε O.K.A. για μη παραγόμενα περιουσιακά στοιχεία</v>
          </cell>
        </row>
        <row r="825">
          <cell r="G825">
            <v>2340505001</v>
          </cell>
          <cell r="H825" t="str">
            <v>Επιχορηγήσεις επενδύσεων  σε O.K.A. για μη παραγόμενα περιουσιακά στοιχεία</v>
          </cell>
        </row>
        <row r="826">
          <cell r="G826">
            <v>2340589</v>
          </cell>
          <cell r="H826" t="str">
            <v>Επιχορηγήσεις επενδύσεων  σε O.K.A. για λοιπά περιουσιακά στοιχεία</v>
          </cell>
        </row>
        <row r="827">
          <cell r="G827">
            <v>2340589001</v>
          </cell>
          <cell r="H827" t="str">
            <v>Επιχορηγήσεις επενδύσεων  σε O.K.A. για λοιπά περιουσιακά στοιχεία</v>
          </cell>
        </row>
        <row r="828">
          <cell r="G828">
            <v>23408</v>
          </cell>
          <cell r="H828" t="str">
            <v>Επιχορηγήσεις Επενδύσεων σε λοιπά νομικά πρόσωπα</v>
          </cell>
        </row>
        <row r="829">
          <cell r="G829">
            <v>2340801</v>
          </cell>
          <cell r="H829" t="str">
            <v>Επιχορηγήσεις επενδύσεων σε λοιπά νομικά πρόσωπα για κτίρια και συναφείς υποδομές</v>
          </cell>
        </row>
        <row r="830">
          <cell r="G830">
            <v>2340801001</v>
          </cell>
          <cell r="H830" t="str">
            <v>Επιχορηγήσεις επενδύσεων σε λοιπά νομικά πρόσωπα για κτίρια και συναφείς υποδομές</v>
          </cell>
        </row>
        <row r="831">
          <cell r="G831">
            <v>2340802</v>
          </cell>
          <cell r="H831" t="str">
            <v>Επιχορηγήσεις επενδύσεων σε λοιπά νομικά πρόσωπα για μηχανικό και λοιπό εξοπλισμό</v>
          </cell>
        </row>
        <row r="832">
          <cell r="G832">
            <v>2340802001</v>
          </cell>
          <cell r="H832" t="str">
            <v>Επιχορηγήσεις επενδύσεων σε λοιπά νομικά πρόσωπα για μηχανικό και λοιπό εξοπλισμό</v>
          </cell>
        </row>
        <row r="833">
          <cell r="G833">
            <v>2340804</v>
          </cell>
          <cell r="H833" t="str">
            <v>Επιχορηγήσεις επενδύσεων σε λοιπά νομικά πρόσωπα για προϊόντα πνευματικής ιδιοκτησίας</v>
          </cell>
        </row>
        <row r="834">
          <cell r="G834">
            <v>2340804001</v>
          </cell>
          <cell r="H834" t="str">
            <v>Επιχορηγήσεις επενδύσεων σε λοιπά νομικά πρόσωπα για προϊόντα πνευματικής ιδιοκτησίας</v>
          </cell>
        </row>
        <row r="835">
          <cell r="G835">
            <v>2340805</v>
          </cell>
          <cell r="H835" t="str">
            <v>Επιχορηγήσεις επενδύσεων σε λοιπά νομικά πρόσωπα για μη παραγόμενα περιουσιακά στοιχεία</v>
          </cell>
        </row>
        <row r="836">
          <cell r="G836">
            <v>2340805001</v>
          </cell>
          <cell r="H836" t="str">
            <v>Επιχορηγήσεις επενδύσεων σε λοιπά νομικά πρόσωπα για μη παραγόμενα περιουσιακά στοιχεία</v>
          </cell>
        </row>
        <row r="837">
          <cell r="G837">
            <v>2340889</v>
          </cell>
          <cell r="H837" t="str">
            <v>Επιχορηγήσεις επενδύσεων σε λοιπά νομικά πρόσωπα για λοιπά περιουσιακά στοιχεία</v>
          </cell>
        </row>
        <row r="838">
          <cell r="G838">
            <v>2340889001</v>
          </cell>
          <cell r="H838" t="str">
            <v>Επιχορηγήσεις επενδύσεων σε λοιπά νομικά πρόσωπα για λοιπά περιουσιακά στοιχεία</v>
          </cell>
        </row>
        <row r="839">
          <cell r="G839">
            <v>23409</v>
          </cell>
          <cell r="H839" t="str">
            <v>Λοιπές επιχορηγήσεις επενδύσεων </v>
          </cell>
        </row>
        <row r="840">
          <cell r="G840">
            <v>236</v>
          </cell>
          <cell r="H840" t="str">
            <v>Επιχορηγήσεις επενδύσεων εξωτερικού</v>
          </cell>
        </row>
        <row r="841">
          <cell r="G841">
            <v>23601</v>
          </cell>
          <cell r="H841" t="str">
            <v>Επιχορηγήσεις επενδύσεων σε διεθνείς οργανισμούς</v>
          </cell>
        </row>
        <row r="842">
          <cell r="G842">
            <v>2360101</v>
          </cell>
          <cell r="H842" t="str">
            <v>Εισφορές σε διεθνείς οργανισμούς για επενδύσεις</v>
          </cell>
        </row>
        <row r="843">
          <cell r="G843">
            <v>2360101001</v>
          </cell>
          <cell r="H843" t="str">
            <v>Εισφορές σε διεθνείς οργανισμούς για επενδύσεις</v>
          </cell>
        </row>
        <row r="844">
          <cell r="G844">
            <v>2360102</v>
          </cell>
          <cell r="H844" t="str">
            <v>Απαλλοτρίωση κτημάτων για έργα του Οργανισμού Βορειοατλαντικού Συμφώνου (Ν.Α.Τ.Ο.)</v>
          </cell>
        </row>
        <row r="845">
          <cell r="G845">
            <v>2360102001</v>
          </cell>
          <cell r="H845" t="str">
            <v>Απαλλοτρίωση κτημάτων για έργα του Οργανισμού Βορειοατλαντικού Συμφώνου (Ν.Α.Τ.Ο.)</v>
          </cell>
        </row>
        <row r="846">
          <cell r="G846">
            <v>23609</v>
          </cell>
          <cell r="H846" t="str">
            <v>Επιχορηγήσεις επενδύσεων σε λοιπούς φορείς του εξωτερικού </v>
          </cell>
        </row>
        <row r="847">
          <cell r="G847">
            <v>2360901</v>
          </cell>
          <cell r="H847" t="str">
            <v>Οικονομικές ενισχύσεις και επιχορηγήσεις επενδύσεων σε πολιτιστικούς φορείς εξωτερικού </v>
          </cell>
        </row>
        <row r="848">
          <cell r="G848">
            <v>2360901001</v>
          </cell>
          <cell r="H848" t="str">
            <v>Οικονομικές ενισχύσεις και επιχορηγήσεις επενδύσεων σε πολιτιστικούς φορείς εξωτερικού </v>
          </cell>
        </row>
        <row r="849">
          <cell r="G849">
            <v>2360902</v>
          </cell>
          <cell r="H849" t="str">
            <v>Οικονομικές ενισχύσεις και επιχορηγήσεις επενδύσεων σε ελληνικές κοινότητες εξωτερικού και οργανώσεις αποδήμων</v>
          </cell>
        </row>
        <row r="850">
          <cell r="G850">
            <v>2360902001</v>
          </cell>
          <cell r="H850" t="str">
            <v>Οικονομικές ενισχύσεις και επιχορηγήσεις επενδύσεων σε ελληνικές κοινότητες εξωτερικού και οργανώσεις αποδήμων</v>
          </cell>
        </row>
        <row r="851">
          <cell r="G851">
            <v>2360903</v>
          </cell>
          <cell r="H851" t="str">
            <v>Επιχορήγηση επενδύσεων σε ελληνικά σχολεία της αλλοδαπής</v>
          </cell>
        </row>
        <row r="852">
          <cell r="G852">
            <v>2360903001</v>
          </cell>
          <cell r="H852" t="str">
            <v>Επιχορήγηση επενδύσεων σε ελληνικά σχολεία της αλλοδαπής</v>
          </cell>
        </row>
        <row r="853">
          <cell r="G853">
            <v>2360989</v>
          </cell>
          <cell r="H853" t="str">
            <v>Λοιπές οικονομικές ενισχύσεις και επιχορηγήσεις επενδύσεων εξωτερικού </v>
          </cell>
        </row>
        <row r="854">
          <cell r="G854">
            <v>2360989001</v>
          </cell>
          <cell r="H854" t="str">
            <v>Λοιπές οικονομικές ενισχύσεις και επιχορηγήσεις επενδύσεων εξωτερικού </v>
          </cell>
        </row>
        <row r="855">
          <cell r="G855">
            <v>239</v>
          </cell>
          <cell r="H855" t="str">
            <v>Λοιπές κεφαλαιακές μεταβιβάσεις</v>
          </cell>
        </row>
        <row r="856">
          <cell r="G856">
            <v>23901</v>
          </cell>
          <cell r="H856" t="str">
            <v>Καταπτώσεις εγγυήσεων </v>
          </cell>
        </row>
        <row r="857">
          <cell r="G857">
            <v>2390104</v>
          </cell>
          <cell r="H857" t="str">
            <v>Πληρωμές λόγω εγγυήσεων για Οργανισμούς Τοπικής Αυτοδιοίκησης (Ο.Τ.Α.)</v>
          </cell>
        </row>
        <row r="858">
          <cell r="G858">
            <v>2390104001</v>
          </cell>
          <cell r="H858" t="str">
            <v>Πληρωμές λόγω εγγυήσεων για Οργανισμούς Τοπικής Αυτοδιοίκησης (Ο.Τ.Α.)</v>
          </cell>
        </row>
        <row r="859">
          <cell r="G859">
            <v>2390108</v>
          </cell>
          <cell r="H859" t="str">
            <v>Πληρωμές λόγω εγγυήσεων για λοιπά νομικά και φυσικά πρόσωπα</v>
          </cell>
        </row>
        <row r="860">
          <cell r="G860">
            <v>2390108001</v>
          </cell>
          <cell r="H860" t="str">
            <v>Πληρωμές λόγω εγγυήσεων για ιδιώτες</v>
          </cell>
        </row>
        <row r="861">
          <cell r="G861">
            <v>2390108002</v>
          </cell>
          <cell r="H861" t="str">
            <v>Πληρωμές λόγω εγγυήσεων για επιχειρήσεις και λοιπά νομικά πρόσωπα</v>
          </cell>
        </row>
        <row r="862">
          <cell r="G862">
            <v>2390108003</v>
          </cell>
          <cell r="H862" t="str">
            <v>Πληρωμές για υποχρεώσεις του δημοσίου από εγγυήσεις του Οργανισμού Ασφάλισης Εξαγωγικών Πιστώσεων (Ο.Α.Ε.Π.) (άρθ. 12 του ν.1796/88)</v>
          </cell>
        </row>
        <row r="863">
          <cell r="G863">
            <v>2390108899</v>
          </cell>
          <cell r="H863" t="str">
            <v>Πληρωμές για λοιπές υποχρεώσεις του δημοσίου από εγγυήσεις</v>
          </cell>
        </row>
        <row r="864">
          <cell r="G864">
            <v>23902</v>
          </cell>
          <cell r="H864" t="str">
            <v>Αναλήψεις χρεών </v>
          </cell>
        </row>
        <row r="865">
          <cell r="G865">
            <v>2390289</v>
          </cell>
          <cell r="H865" t="str">
            <v>Λοιπές αναλήψεις χρεών φορέων</v>
          </cell>
        </row>
        <row r="866">
          <cell r="G866">
            <v>2390289001</v>
          </cell>
          <cell r="H866" t="str">
            <v>Έξοδα από λοιπές αναλήψεις χρεών φορέων</v>
          </cell>
        </row>
        <row r="867">
          <cell r="G867">
            <v>23903</v>
          </cell>
          <cell r="H867" t="str">
            <v>Κεφαλαιουχικές ενισχύσεις</v>
          </cell>
        </row>
        <row r="868">
          <cell r="G868">
            <v>2390301</v>
          </cell>
          <cell r="H868" t="str">
            <v>Έξοδα καταργούμενων και υπό εκκαθάριση επιχειρήσεων και λοιπών οργανισμών</v>
          </cell>
        </row>
        <row r="869">
          <cell r="G869">
            <v>2390301001</v>
          </cell>
          <cell r="H869" t="str">
            <v>Έξοδα της καταργηθείσας ΕΟΜΜΕΧ Α.Ε. (αρ. 16 και 17 Ν. 4038/2012)</v>
          </cell>
        </row>
        <row r="870">
          <cell r="G870">
            <v>2390301002</v>
          </cell>
          <cell r="H870" t="str">
            <v>Έξοδα του καταργηθέντος Οργανισμού Κωπαϊδας (αρ. 61 του Ν.4305/2014 και αρ. 65 του Ν.4342/2015)</v>
          </cell>
        </row>
        <row r="871">
          <cell r="G871">
            <v>2390301003</v>
          </cell>
          <cell r="H871" t="str">
            <v>Έξοδα της υπό εκκαθάριση εταιρείας Μεταλλουργική Βιομηχανία Ηπείρου Μονοπρόσωπη Α.Ε</v>
          </cell>
        </row>
        <row r="872">
          <cell r="G872">
            <v>2390301004</v>
          </cell>
          <cell r="H872" t="str">
            <v>Έξοδα της υπό εκκαθάριση εταιρείας Δημόσια Επιχείρηση Πολεοδομίας και Στέγασης Α.Ε. (ΔΕΠΟΣ ΑΕ)</v>
          </cell>
        </row>
        <row r="873">
          <cell r="G873">
            <v>2390301899</v>
          </cell>
          <cell r="H873" t="str">
            <v>Έξοδα λοιπών καταργούμενων και υπό εκκαθάριση επιχειρήσεων και λοιπών οργανισμών</v>
          </cell>
        </row>
        <row r="874">
          <cell r="G874">
            <v>23904</v>
          </cell>
          <cell r="H874" t="str">
            <v>Δωρεές</v>
          </cell>
        </row>
        <row r="875">
          <cell r="G875">
            <v>23905</v>
          </cell>
          <cell r="H875" t="str">
            <v>Αποζημιώσεις λόγω δικαστικών αποφάσεων</v>
          </cell>
        </row>
        <row r="876">
          <cell r="G876">
            <v>2390501</v>
          </cell>
          <cell r="H876" t="str">
            <v>Αποζημιώσεις για την καταβολή αποδοχών, επιδομάτων και συναφών δαπανών σε εκτέλεση δικαστικών αποφάσεων ή συμβιβαστικών πράξεων</v>
          </cell>
        </row>
        <row r="877">
          <cell r="G877">
            <v>2390501001</v>
          </cell>
          <cell r="H877" t="str">
            <v>Αποζημιώσεις για την καταβολή αποδοχών, επιδομάτων και συναφών δαπανών σε εκτέλεση δικαστικών αποφάσεων ή συμβιβαστικών πράξεων</v>
          </cell>
        </row>
        <row r="878">
          <cell r="G878">
            <v>2390502</v>
          </cell>
          <cell r="H878" t="str">
            <v>Αποζημιώσεις για την καταβολή συντάξεων και συναφών δαπανών σε εκτέλεση δικαστικών αποφάσεων ή συμβιβαστικών πράξεων</v>
          </cell>
        </row>
        <row r="879">
          <cell r="G879">
            <v>2390502001</v>
          </cell>
          <cell r="H879" t="str">
            <v>Αποζημιώσεις για την καταβολή συντάξεων και συναφών δαπανών σε εκτέλεση δικαστικών αποφάσεων ή συμβιβαστικών πράξεων</v>
          </cell>
        </row>
        <row r="880">
          <cell r="G880">
            <v>2390503</v>
          </cell>
          <cell r="H880" t="str">
            <v>Αποζημιώσεις για δαπάνες απαλλοτριώσεων σε εκτέλεση δικαστικών αποφάσεων ή συμβιβαστικών πράξεων</v>
          </cell>
        </row>
        <row r="881">
          <cell r="G881">
            <v>2390503001</v>
          </cell>
          <cell r="H881" t="str">
            <v>Αποζημιώσεις για δαπάνες απαλλοτριώσεων σε εκτέλεση δικαστικών αποφάσεων ή συμβιβαστικών πράξεων</v>
          </cell>
        </row>
        <row r="882">
          <cell r="G882">
            <v>2390504</v>
          </cell>
          <cell r="H882" t="str">
            <v>Αποζημιώσεις για πάσης φύσεως δαπάνες εμπορικών συναλλαγών σε εκτέλεση δικαστικών αποφάσεων ή συμβιβαστικών πράξεων</v>
          </cell>
        </row>
        <row r="883">
          <cell r="G883">
            <v>2390504001</v>
          </cell>
          <cell r="H883" t="str">
            <v>Αποζημιώσεις για πάσης φύσεως δαπάνες εμπορικών συναλλαγών σε εκτέλεση δικαστικών αποφάσεων ή συμβιβαστικών πράξεων</v>
          </cell>
        </row>
        <row r="884">
          <cell r="G884">
            <v>2390589</v>
          </cell>
          <cell r="H884" t="str">
            <v>Λοιπές αποζημιώσεις σε εκτέλεση δικαστικών αποφάσεων ή συμβιβαστικών πράξεων</v>
          </cell>
        </row>
        <row r="885">
          <cell r="G885">
            <v>2390589001</v>
          </cell>
          <cell r="H885" t="str">
            <v>Λοιπές αποζημιώσεις σε εκτέλεση δικαστικών αποφάσεων ή συμβιβαστικών πράξεων</v>
          </cell>
        </row>
        <row r="886">
          <cell r="G886">
            <v>23909</v>
          </cell>
          <cell r="H886" t="str">
            <v>Λοιπές κεφαλαιακές μεταβιβάσεις διάφορες</v>
          </cell>
        </row>
        <row r="887">
          <cell r="G887">
            <v>2390901</v>
          </cell>
          <cell r="H887" t="str">
            <v>Οικονομικές ενισχύσεις και κάλυψη ελλειμμάτων γεωργικού τομέα σε νομικά πρόσωπα και ειδικούς λογαριασμούς</v>
          </cell>
        </row>
        <row r="888">
          <cell r="G888">
            <v>2390901001</v>
          </cell>
          <cell r="H888" t="str">
            <v>Κάλυψη ελλείμματος του Ειδικού Λογαριασμού Εγγυήσεων Γεωργικών Προϊόντων (Ε.Λ.Ε.ΓΕ.Π.)</v>
          </cell>
        </row>
        <row r="889">
          <cell r="G889">
            <v>2390901002</v>
          </cell>
          <cell r="H889" t="str">
            <v>Οικονομικές ενισχύσεις γεωργικού χαρακτήρα σε νομικά πρόσωπα και ειδικούς λογαριασμούς</v>
          </cell>
        </row>
        <row r="890">
          <cell r="G890">
            <v>2390902</v>
          </cell>
          <cell r="H890" t="str">
            <v>Λοιπές δαπάνες κάλυψης ελλειμμάτων και καταβολής τόκων</v>
          </cell>
        </row>
        <row r="891">
          <cell r="G891">
            <v>2390902001</v>
          </cell>
          <cell r="H891" t="str">
            <v>Δαπάνες πληρωμής τόκων του αρθρ.3 ν.2120/93</v>
          </cell>
        </row>
        <row r="892">
          <cell r="G892">
            <v>2390902899</v>
          </cell>
          <cell r="H892" t="str">
            <v>Λοιπές δαπάνες κάλυψης ελλειμμάτων και καταβολής τόκων</v>
          </cell>
        </row>
        <row r="893">
          <cell r="G893">
            <v>2390903</v>
          </cell>
          <cell r="H893" t="str">
            <v>Αποζημίωση προσωπικού που απολύεται ή καταγγέλλεται η σύμβαση εργασίας</v>
          </cell>
        </row>
        <row r="894">
          <cell r="G894">
            <v>2390903001</v>
          </cell>
          <cell r="H894" t="str">
            <v>Εφάπαξ αποζημίωση απόλυσης λόγω διαθεσιμότητας</v>
          </cell>
        </row>
        <row r="895">
          <cell r="G895">
            <v>2390903899</v>
          </cell>
          <cell r="H895" t="str">
            <v>Λοιπές αποζημιώσεις προσωπικού που απολύεται ή καταγγέλλεται η σύμβαση εργασίας</v>
          </cell>
        </row>
        <row r="896">
          <cell r="G896">
            <v>2390904</v>
          </cell>
          <cell r="H896" t="str">
            <v>Κεφαλαιακές μεταβιβάσεις στον τομέα της ηλεκτρικής ενέργειας</v>
          </cell>
        </row>
        <row r="897">
          <cell r="G897">
            <v>2390904001</v>
          </cell>
          <cell r="H897" t="str">
            <v>Κάλυψη παροχής υπηρεσιών κοινής ωφέλειας (ΥΚΩ) στον τομέα της ηλεκτρικής ενέργειας</v>
          </cell>
        </row>
        <row r="898">
          <cell r="G898">
            <v>2390904002</v>
          </cell>
          <cell r="H898" t="str">
            <v>Μεταβίβαση σε παρόχους ηλεκτρικής ενέργειας για τη χορήγηση έκπτωσης σε οικιακούς καταναλωτές της Περιφέρειας Δ. Μακεδονίας και του Δήμου Μεγαλόπολης της Π.Ε. Αρκαδίας  λόγω της λειτουργίας λιγνιτικών ορυχείων και σταθμών ηλεκτροπαραγωγής</v>
          </cell>
        </row>
        <row r="899">
          <cell r="G899">
            <v>2390989</v>
          </cell>
          <cell r="H899" t="str">
            <v>Λοιπές κεφαλαιακές μεταβιβάσεις σε φυσικά πρόσωπα</v>
          </cell>
        </row>
        <row r="900">
          <cell r="G900">
            <v>2390989001</v>
          </cell>
          <cell r="H900" t="str">
            <v>Δαπάνες αποζημίωσης θυμάτων τρομοκρατικών και εγκληματικών ενεργειών</v>
          </cell>
        </row>
        <row r="901">
          <cell r="G901">
            <v>2390989002</v>
          </cell>
          <cell r="H901" t="str">
            <v>Καταβολή στους πολιτικούς πρόσφυγες της αξίας των περιουσιών τους που δημεύτηκαν και δεν μπορούν να επιστραφούν ν.1540/85</v>
          </cell>
        </row>
        <row r="902">
          <cell r="G902">
            <v>2390989003</v>
          </cell>
          <cell r="H902" t="str">
            <v>Οικονομικές ενισχύσεις γεωργικού χαρακτήρα σε φυσικά πρόσωπα</v>
          </cell>
        </row>
        <row r="903">
          <cell r="G903">
            <v>24</v>
          </cell>
          <cell r="H903" t="str">
            <v>Αγορές αγαθών και υπηρεσιών</v>
          </cell>
        </row>
        <row r="904">
          <cell r="G904">
            <v>241</v>
          </cell>
          <cell r="H904" t="str">
            <v>Αγορές αγαθών</v>
          </cell>
        </row>
        <row r="905">
          <cell r="G905">
            <v>24101</v>
          </cell>
          <cell r="H905" t="str">
            <v>Αγορές φαρμακευτικού υλικού και υγειονομικών αναλωσίμων</v>
          </cell>
        </row>
        <row r="906">
          <cell r="G906">
            <v>2410101</v>
          </cell>
          <cell r="H906" t="str">
            <v>Αγορές φαρμάκων υψηλού κόστους (Φ.Υ.Κ.)</v>
          </cell>
        </row>
        <row r="907">
          <cell r="G907">
            <v>2410101001</v>
          </cell>
          <cell r="H907" t="str">
            <v>Αγορές φαρμάκων υψηλού κόστους (Φ.Υ.Κ.)</v>
          </cell>
        </row>
        <row r="908">
          <cell r="G908">
            <v>2410102</v>
          </cell>
          <cell r="H908" t="str">
            <v>Αγορές φαρμακευτικού υλικού</v>
          </cell>
        </row>
        <row r="909">
          <cell r="G909">
            <v>2410102001</v>
          </cell>
          <cell r="H909" t="str">
            <v>Αγορές φαρμακευτικού υλικού</v>
          </cell>
        </row>
        <row r="910">
          <cell r="G910">
            <v>2410103</v>
          </cell>
          <cell r="H910" t="str">
            <v>Αγορές υγειονομικού υλικού</v>
          </cell>
        </row>
        <row r="911">
          <cell r="G911">
            <v>2410103001</v>
          </cell>
          <cell r="H911" t="str">
            <v>Αγορές υγειονομικού υλικού</v>
          </cell>
        </row>
        <row r="912">
          <cell r="G912">
            <v>2410104</v>
          </cell>
          <cell r="H912" t="str">
            <v>Αγορές ορθοπεδικών υλικών</v>
          </cell>
        </row>
        <row r="913">
          <cell r="G913">
            <v>2410104001</v>
          </cell>
          <cell r="H913" t="str">
            <v>Αγορές ορθοπεδικών υλικών</v>
          </cell>
        </row>
        <row r="914">
          <cell r="G914">
            <v>2410105</v>
          </cell>
          <cell r="H914" t="str">
            <v>Αγορές αντιδραστηρίων</v>
          </cell>
        </row>
        <row r="915">
          <cell r="G915">
            <v>2410105001</v>
          </cell>
          <cell r="H915" t="str">
            <v>Αγορές αντιδραστηρίων</v>
          </cell>
        </row>
        <row r="916">
          <cell r="G916">
            <v>2410106</v>
          </cell>
          <cell r="H916" t="str">
            <v>Αγορές εμβολίων</v>
          </cell>
        </row>
        <row r="917">
          <cell r="G917">
            <v>2410106001</v>
          </cell>
          <cell r="H917" t="str">
            <v>Αγορές εμβολίων</v>
          </cell>
        </row>
        <row r="918">
          <cell r="G918">
            <v>2410107</v>
          </cell>
          <cell r="H918" t="str">
            <v>Αγορές υλικού αιμοδοσίας</v>
          </cell>
        </row>
        <row r="919">
          <cell r="G919">
            <v>2410107001</v>
          </cell>
          <cell r="H919" t="str">
            <v>Αγορές υλικού αιμοδοσίας</v>
          </cell>
        </row>
        <row r="920">
          <cell r="G920">
            <v>2410189</v>
          </cell>
          <cell r="H920" t="str">
            <v>Αγορές λοιπών υγειονομικών αναλωσίμων</v>
          </cell>
        </row>
        <row r="921">
          <cell r="G921">
            <v>2410189001</v>
          </cell>
          <cell r="H921" t="str">
            <v>Αγορές λοιπών υγειονομικών αναλωσίμων</v>
          </cell>
        </row>
        <row r="922">
          <cell r="G922">
            <v>24102</v>
          </cell>
          <cell r="H922" t="str">
            <v>Αγορές υλικών άμεσης ανάλωσης, καθαριότητας και συντήρησης</v>
          </cell>
        </row>
        <row r="923">
          <cell r="G923">
            <v>2410201</v>
          </cell>
          <cell r="H923" t="str">
            <v>Αγορές ειδών γραφικής ύλης και μικροεξοπλισμού</v>
          </cell>
        </row>
        <row r="924">
          <cell r="G924">
            <v>2410201001</v>
          </cell>
          <cell r="H924" t="str">
            <v>Αγορές ειδών γραφικής ύλης και μικροεξοπλισμού</v>
          </cell>
        </row>
        <row r="925">
          <cell r="G925">
            <v>2410202</v>
          </cell>
          <cell r="H925" t="str">
            <v>Αγορές ειδών καθαριότητας</v>
          </cell>
        </row>
        <row r="926">
          <cell r="G926">
            <v>2410202001</v>
          </cell>
          <cell r="H926" t="str">
            <v>Αγορές ειδών καθαριότητας</v>
          </cell>
        </row>
        <row r="927">
          <cell r="G927">
            <v>2410203</v>
          </cell>
          <cell r="H927" t="str">
            <v>Αγορές ειδών συντήρησης και επισκευής  εγκαταστάσεων</v>
          </cell>
        </row>
        <row r="928">
          <cell r="G928">
            <v>2410203001</v>
          </cell>
          <cell r="H928" t="str">
            <v>Αγορές ειδών συντήρησης και επισκευής  εγκαταστάσεων</v>
          </cell>
        </row>
        <row r="929">
          <cell r="G929">
            <v>2410204</v>
          </cell>
          <cell r="H929" t="str">
            <v>Αγορές ειδών συντήρησης και επισκευής μεταφορικών μέσων ξηράς</v>
          </cell>
        </row>
        <row r="930">
          <cell r="G930">
            <v>2410204001</v>
          </cell>
          <cell r="H930" t="str">
            <v>Αγορές ειδών συντήρησης και επισκευής μεταφορικών μέσων ξηράς</v>
          </cell>
        </row>
        <row r="931">
          <cell r="G931">
            <v>2410205</v>
          </cell>
          <cell r="H931" t="str">
            <v>Αγορές ειδών συντήρησης και επισκευής πλωτών μέσων</v>
          </cell>
        </row>
        <row r="932">
          <cell r="G932">
            <v>2410205001</v>
          </cell>
          <cell r="H932" t="str">
            <v>Αγορές ειδών συντήρησης και επισκευής πλωτών μέσων</v>
          </cell>
        </row>
        <row r="933">
          <cell r="G933">
            <v>2410206</v>
          </cell>
          <cell r="H933" t="str">
            <v>Αγορές ειδών συντήρησης και επισκευής αεροσκαφών</v>
          </cell>
        </row>
        <row r="934">
          <cell r="G934">
            <v>2410206001</v>
          </cell>
          <cell r="H934" t="str">
            <v>Αγορές ειδών συντήρησης και επισκευής αεροσκαφών</v>
          </cell>
        </row>
        <row r="935">
          <cell r="G935">
            <v>2410207</v>
          </cell>
          <cell r="H935" t="str">
            <v>Αγορές ειδών συντήρησης και επισκευής λοιπού εξοπλισμού</v>
          </cell>
        </row>
        <row r="936">
          <cell r="G936">
            <v>2410207001</v>
          </cell>
          <cell r="H936" t="str">
            <v>Αγορές ειδών συντήρησης και επισκευής λοιπού εξοπλισμού</v>
          </cell>
        </row>
        <row r="937">
          <cell r="G937">
            <v>2410288</v>
          </cell>
          <cell r="H937" t="str">
            <v>Αγορές υλικών άμεσης ανάλωσης (κατ' αποκοπή χορήγημα)</v>
          </cell>
        </row>
        <row r="938">
          <cell r="G938">
            <v>2410288001</v>
          </cell>
          <cell r="H938" t="str">
            <v>Αγορές υλικών άμεσης ανάλωσης (κατ' αποκοπή χορήγημα)</v>
          </cell>
        </row>
        <row r="939">
          <cell r="G939">
            <v>2410289</v>
          </cell>
          <cell r="H939" t="str">
            <v>Αγορές λοιπών υλικών</v>
          </cell>
        </row>
        <row r="940">
          <cell r="G940">
            <v>2410289001</v>
          </cell>
          <cell r="H940" t="str">
            <v>Αγορές λοιπών υλικών</v>
          </cell>
        </row>
        <row r="941">
          <cell r="G941">
            <v>24103</v>
          </cell>
          <cell r="H941" t="str">
            <v>Αγορές καυσίμων</v>
          </cell>
        </row>
        <row r="942">
          <cell r="G942">
            <v>2410301</v>
          </cell>
          <cell r="H942" t="str">
            <v>Αγορές καυσίμων κίνησης </v>
          </cell>
        </row>
        <row r="943">
          <cell r="G943">
            <v>2410301001</v>
          </cell>
          <cell r="H943" t="str">
            <v>Αγορές καυσίμων κίνησης </v>
          </cell>
        </row>
        <row r="944">
          <cell r="G944">
            <v>2410302</v>
          </cell>
          <cell r="H944" t="str">
            <v>Αγορές καυσίμων θέρμανσης</v>
          </cell>
        </row>
        <row r="945">
          <cell r="G945">
            <v>2410302001</v>
          </cell>
          <cell r="H945" t="str">
            <v>Αγορές καυσίμων θέρμανσης</v>
          </cell>
        </row>
        <row r="946">
          <cell r="G946">
            <v>2410388</v>
          </cell>
          <cell r="H946" t="str">
            <v>Αγορές καυσίμων για λοιπούς σκοπούς (κατ' αποκοπή χορήγημα)</v>
          </cell>
        </row>
        <row r="947">
          <cell r="G947">
            <v>2410388001</v>
          </cell>
          <cell r="H947" t="str">
            <v>Αγορές καυσίμων για λοιπούς σκοπούς (κατ' αποκοπή χορήγημα)</v>
          </cell>
        </row>
        <row r="948">
          <cell r="G948">
            <v>2410389</v>
          </cell>
          <cell r="H948" t="str">
            <v>Αγορές καυσίμων για λοιπούς σκοπούς</v>
          </cell>
        </row>
        <row r="949">
          <cell r="G949">
            <v>2410389001</v>
          </cell>
          <cell r="H949" t="str">
            <v>Αγορές καυσίμων για λοιπούς σκοπούς</v>
          </cell>
        </row>
        <row r="950">
          <cell r="G950">
            <v>24104</v>
          </cell>
          <cell r="H950" t="str">
            <v>Αγορές αποθεμάτων στρατιωτικού εξοπλισμού</v>
          </cell>
        </row>
        <row r="951">
          <cell r="G951">
            <v>2410401</v>
          </cell>
          <cell r="H951" t="str">
            <v>Αγορές πολεμοφοδίων γενικά</v>
          </cell>
        </row>
        <row r="952">
          <cell r="G952">
            <v>2410401001</v>
          </cell>
          <cell r="H952" t="str">
            <v>Αγορές πολεμοφοδίων γενικά</v>
          </cell>
        </row>
        <row r="953">
          <cell r="G953">
            <v>24105</v>
          </cell>
          <cell r="H953" t="str">
            <v>Αγορές εμπορευμάτων για μεταπώληση</v>
          </cell>
        </row>
        <row r="954">
          <cell r="G954">
            <v>24109</v>
          </cell>
          <cell r="H954" t="str">
            <v>Λοιπές αγορές αγαθών</v>
          </cell>
        </row>
        <row r="955">
          <cell r="G955">
            <v>2410901</v>
          </cell>
          <cell r="H955" t="str">
            <v>Αγορές ειδών διατροφής</v>
          </cell>
        </row>
        <row r="956">
          <cell r="G956">
            <v>2410901001</v>
          </cell>
          <cell r="H956" t="str">
            <v>Αγορές ειδών διατροφής</v>
          </cell>
        </row>
        <row r="957">
          <cell r="G957">
            <v>2410902</v>
          </cell>
          <cell r="H957" t="str">
            <v>Αγορές ειδών υπόδησης, εξάρτησης και ιματισμού</v>
          </cell>
        </row>
        <row r="958">
          <cell r="G958">
            <v>2410902001</v>
          </cell>
          <cell r="H958" t="str">
            <v>Αγορές ειδών υπόδησης, εξάρτησης και ιματισμού</v>
          </cell>
        </row>
        <row r="959">
          <cell r="G959">
            <v>2410903</v>
          </cell>
          <cell r="H959" t="str">
            <v>Αγορές ειδών άθλησης και ψυχαγωγίας</v>
          </cell>
        </row>
        <row r="960">
          <cell r="G960">
            <v>2410903001</v>
          </cell>
          <cell r="H960" t="str">
            <v>Αγορές ειδών άθλησης και ψυχαγωγίας</v>
          </cell>
        </row>
        <row r="961">
          <cell r="G961">
            <v>2410904</v>
          </cell>
          <cell r="H961" t="str">
            <v>Αγορές βιβλίων, συγγραμμάτων, περιοδικών και εφημερίδων</v>
          </cell>
        </row>
        <row r="962">
          <cell r="G962">
            <v>2410904001</v>
          </cell>
          <cell r="H962" t="str">
            <v>Αγορές βιβλίων, συγγραμμάτων, περιοδικών και εφημερίδων</v>
          </cell>
        </row>
        <row r="963">
          <cell r="G963">
            <v>2410905</v>
          </cell>
          <cell r="H963" t="str">
            <v>Αγορές συγγραμμάτων για σπουδαστές εκπαιδευτικών ιδρυμάτων</v>
          </cell>
        </row>
        <row r="964">
          <cell r="G964">
            <v>2410905001</v>
          </cell>
          <cell r="H964" t="str">
            <v>Αγορές συγγραμμάτων για σπουδαστές εκπαιδευτικών ιδρυμάτων</v>
          </cell>
        </row>
        <row r="965">
          <cell r="G965">
            <v>2410988</v>
          </cell>
          <cell r="H965" t="str">
            <v>Αγορές λοιπών αγαθών (κατ' αποκοπή χορήγημα)</v>
          </cell>
        </row>
        <row r="966">
          <cell r="G966">
            <v>2410988001</v>
          </cell>
          <cell r="H966" t="str">
            <v>Αγορές λοιπών αγαθών (κατ' αποκοπή χορήγημα)</v>
          </cell>
        </row>
        <row r="967">
          <cell r="G967">
            <v>2410989</v>
          </cell>
          <cell r="H967" t="str">
            <v>Αγορές λοιπών αγαθών</v>
          </cell>
        </row>
        <row r="968">
          <cell r="G968">
            <v>2410989001</v>
          </cell>
          <cell r="H968" t="str">
            <v>Αγορές χρωμάτων και λοιπών συναφών υλικών </v>
          </cell>
        </row>
        <row r="969">
          <cell r="G969">
            <v>2410989002</v>
          </cell>
          <cell r="H969" t="str">
            <v>Αγορές χημικών υλικών και αεραφρού</v>
          </cell>
        </row>
        <row r="970">
          <cell r="G970">
            <v>2410989899</v>
          </cell>
          <cell r="H970" t="str">
            <v>Αγορές λοιπών αγαθών</v>
          </cell>
        </row>
        <row r="971">
          <cell r="G971">
            <v>242</v>
          </cell>
          <cell r="H971" t="str">
            <v>Αμοιβές για υπηρεσίες</v>
          </cell>
        </row>
        <row r="972">
          <cell r="G972">
            <v>24201</v>
          </cell>
          <cell r="H972" t="str">
            <v>Αμοιβές για μεταφορές και επικοινωνίες</v>
          </cell>
        </row>
        <row r="973">
          <cell r="G973">
            <v>2420101</v>
          </cell>
          <cell r="H973" t="str">
            <v>Έξοδα σταθερής τηλεφωνίας </v>
          </cell>
        </row>
        <row r="974">
          <cell r="G974">
            <v>2420101001</v>
          </cell>
          <cell r="H974" t="str">
            <v>Έξοδα σταθερής τηλεφωνίας </v>
          </cell>
        </row>
        <row r="975">
          <cell r="G975">
            <v>2420102</v>
          </cell>
          <cell r="H975" t="str">
            <v>Έξοδα κινητής τηλεφωνίας</v>
          </cell>
        </row>
        <row r="976">
          <cell r="G976">
            <v>2420102001</v>
          </cell>
          <cell r="H976" t="str">
            <v>Έξοδα κινητής τηλεφωνίας</v>
          </cell>
        </row>
        <row r="977">
          <cell r="G977">
            <v>2420103</v>
          </cell>
          <cell r="H977" t="str">
            <v>Έξοδα ταχυδρομικών υπηρεσιών</v>
          </cell>
        </row>
        <row r="978">
          <cell r="G978">
            <v>2420103001</v>
          </cell>
          <cell r="H978" t="str">
            <v>Έξοδα ταχυδρομικών υπηρεσιών</v>
          </cell>
        </row>
        <row r="979">
          <cell r="G979">
            <v>2420104</v>
          </cell>
          <cell r="H979" t="str">
            <v>Έξοδα μεταφοράς αγαθών και συναφών υπηρεσιών</v>
          </cell>
        </row>
        <row r="980">
          <cell r="G980">
            <v>2420104001</v>
          </cell>
          <cell r="H980" t="str">
            <v>Έξοδα μεταφοράς αγαθών και συναφών υπηρεσιών</v>
          </cell>
        </row>
        <row r="981">
          <cell r="G981">
            <v>2420189</v>
          </cell>
          <cell r="H981" t="str">
            <v>Λοιπά έξοδα μεταφορών και επικοινωνιών</v>
          </cell>
        </row>
        <row r="982">
          <cell r="G982">
            <v>2420189001</v>
          </cell>
          <cell r="H982" t="str">
            <v>Λοιπά έξοδα μεταφορών και επικοινωνιών</v>
          </cell>
        </row>
        <row r="983">
          <cell r="G983">
            <v>24202</v>
          </cell>
          <cell r="H983" t="str">
            <v>Δαπάνες ύδρευσης, ενέργειας και καθαριότητας</v>
          </cell>
        </row>
        <row r="984">
          <cell r="G984">
            <v>2420201</v>
          </cell>
          <cell r="H984" t="str">
            <v>Έξοδα ηλεκτρικού ρεύματος</v>
          </cell>
        </row>
        <row r="985">
          <cell r="G985">
            <v>2420201001</v>
          </cell>
          <cell r="H985" t="str">
            <v>Έξοδα ηλεκτρικού ρεύματος</v>
          </cell>
        </row>
        <row r="986">
          <cell r="G986">
            <v>2420202</v>
          </cell>
          <cell r="H986" t="str">
            <v>Έξοδα φυσικού αερίου</v>
          </cell>
        </row>
        <row r="987">
          <cell r="G987">
            <v>2420202001</v>
          </cell>
          <cell r="H987" t="str">
            <v>Έξοδα φυσικού αερίου</v>
          </cell>
        </row>
        <row r="988">
          <cell r="G988">
            <v>2420203</v>
          </cell>
          <cell r="H988" t="str">
            <v>Έξοδα ύδρευσης και άρδευσης</v>
          </cell>
        </row>
        <row r="989">
          <cell r="G989">
            <v>2420203001</v>
          </cell>
          <cell r="H989" t="str">
            <v>Έξοδα ύδρευσης και άρδευσης</v>
          </cell>
        </row>
        <row r="990">
          <cell r="G990">
            <v>2420204</v>
          </cell>
          <cell r="H990" t="str">
            <v>Έξοδα υπηρεσιών καθαριότητας</v>
          </cell>
        </row>
        <row r="991">
          <cell r="G991">
            <v>2420204001</v>
          </cell>
          <cell r="H991" t="str">
            <v>Έξοδα υπηρεσιών καθαριότητας</v>
          </cell>
        </row>
        <row r="992">
          <cell r="G992">
            <v>2420289</v>
          </cell>
          <cell r="H992" t="str">
            <v>Λοιπά έξοδα ύδρευσης, ενέργειας και καθαριότητας</v>
          </cell>
        </row>
        <row r="993">
          <cell r="G993">
            <v>2420289001</v>
          </cell>
          <cell r="H993" t="str">
            <v>Λοιπά έξοδα ύδρευσης, ενέργειας και καθαριότητας</v>
          </cell>
        </row>
        <row r="994">
          <cell r="G994">
            <v>24203</v>
          </cell>
          <cell r="H994" t="str">
            <v>Αμοιβές για συντηρήσεις και επισκευές</v>
          </cell>
        </row>
        <row r="995">
          <cell r="G995">
            <v>2420301</v>
          </cell>
          <cell r="H995" t="str">
            <v>Αμοιβές και έξοδα συντήρησης, επισκευής κτιρίων και έργων υποδομών</v>
          </cell>
        </row>
        <row r="996">
          <cell r="G996">
            <v>2420301001</v>
          </cell>
          <cell r="H996" t="str">
            <v>Αμοιβές και έξοδα συντήρησης, επισκευής κτιρίων και έργων υποδομών</v>
          </cell>
        </row>
        <row r="997">
          <cell r="G997">
            <v>2420302</v>
          </cell>
          <cell r="H997" t="str">
            <v>Αμοιβές και έξοδα συντήρησης και επισκευής οχημάτων</v>
          </cell>
        </row>
        <row r="998">
          <cell r="G998">
            <v>2420302001</v>
          </cell>
          <cell r="H998" t="str">
            <v>Αμοιβές και έξοδα συντήρησης και επισκευής οχημάτων</v>
          </cell>
        </row>
        <row r="999">
          <cell r="G999">
            <v>2420303</v>
          </cell>
          <cell r="H999" t="str">
            <v>Αμοιβές και έξοδα συντήρησης και επισκευής οπλικών συστημάτων</v>
          </cell>
        </row>
        <row r="1000">
          <cell r="G1000">
            <v>2420303001</v>
          </cell>
          <cell r="H1000" t="str">
            <v>Αμοιβές και έξοδα συντήρησης και επισκευής πλωτών μέσων και δεξαμενών</v>
          </cell>
        </row>
        <row r="1001">
          <cell r="G1001">
            <v>2420304</v>
          </cell>
          <cell r="H1001" t="str">
            <v>Αμοιβές και έξοδα συντήρησης και επισκευής μηχανολογικού εξοπλισμού</v>
          </cell>
        </row>
        <row r="1002">
          <cell r="G1002">
            <v>2420304001</v>
          </cell>
          <cell r="H1002" t="str">
            <v>Αμοιβές και έξοδα συντήρησης και επισκευής αεροσκαφών</v>
          </cell>
        </row>
        <row r="1003">
          <cell r="G1003">
            <v>2420389</v>
          </cell>
          <cell r="H1003" t="str">
            <v>Λοιπές αμοιβές και έξοδα συντηρήσεων και επισκευών</v>
          </cell>
        </row>
        <row r="1004">
          <cell r="G1004">
            <v>2420389001</v>
          </cell>
          <cell r="H1004" t="str">
            <v>Λοιπές αμοιβές και έξοδα συντηρήσεων και επισκευών</v>
          </cell>
        </row>
        <row r="1005">
          <cell r="G1005">
            <v>24204</v>
          </cell>
          <cell r="H1005" t="str">
            <v>Δαπάνες  μετακίνησης προσωπικού</v>
          </cell>
        </row>
        <row r="1006">
          <cell r="G1006">
            <v>2420401</v>
          </cell>
          <cell r="H1006" t="str">
            <v>Έξοδα μετακίνησης αιρετών και οργάνων διοίκησης στο εσωτερικό</v>
          </cell>
        </row>
        <row r="1007">
          <cell r="G1007">
            <v>2420401001</v>
          </cell>
          <cell r="H1007" t="str">
            <v>Έξοδα μετακίνησης αιρετών και οργάνων διοίκησης στο εσωτερικό</v>
          </cell>
        </row>
        <row r="1008">
          <cell r="G1008">
            <v>2420402</v>
          </cell>
          <cell r="H1008" t="str">
            <v>Έξοδα μετακίνησης αιρετών και οργάνων διοίκησης στο εξωτερικό</v>
          </cell>
        </row>
        <row r="1009">
          <cell r="G1009">
            <v>2420402001</v>
          </cell>
          <cell r="H1009" t="str">
            <v>Έξοδα μετακίνησης αιρετών και οργάνων διοίκησης στο εξωτερικό</v>
          </cell>
        </row>
        <row r="1010">
          <cell r="G1010">
            <v>2420403</v>
          </cell>
          <cell r="H1010" t="str">
            <v>Έξοδα ημερήσιας αποζημίωσης προσωπικού</v>
          </cell>
        </row>
        <row r="1011">
          <cell r="G1011">
            <v>2420403001</v>
          </cell>
          <cell r="H1011" t="str">
            <v>Έξοδα ημερήσιας αποζημίωσης προσωπικού</v>
          </cell>
        </row>
        <row r="1012">
          <cell r="G1012">
            <v>2420404</v>
          </cell>
          <cell r="H1012" t="str">
            <v>Έξοδα κίνησης προσωπικού</v>
          </cell>
        </row>
        <row r="1013">
          <cell r="G1013">
            <v>2420404001</v>
          </cell>
          <cell r="H1013" t="str">
            <v>Έξοδα κίνησης προσωπικού</v>
          </cell>
        </row>
        <row r="1014">
          <cell r="G1014">
            <v>2420405</v>
          </cell>
          <cell r="H1014" t="str">
            <v>Έξοδα διανυκτέρευσης προσωπικού</v>
          </cell>
        </row>
        <row r="1015">
          <cell r="G1015">
            <v>2420405001</v>
          </cell>
          <cell r="H1015" t="str">
            <v>Έξοδα διανυκτέρευσης προσωπικού</v>
          </cell>
        </row>
        <row r="1016">
          <cell r="G1016">
            <v>2420406</v>
          </cell>
          <cell r="H1016" t="str">
            <v>Έξοδα εγκατάστασης προσωπικού</v>
          </cell>
        </row>
        <row r="1017">
          <cell r="G1017">
            <v>2420406001</v>
          </cell>
          <cell r="H1017" t="str">
            <v>Έξοδα εγκατάστασης προσωπικού</v>
          </cell>
        </row>
        <row r="1018">
          <cell r="G1018">
            <v>2420407</v>
          </cell>
          <cell r="H1018" t="str">
            <v>Έξοδα μετακίνησης από/στο εξωτερικό</v>
          </cell>
        </row>
        <row r="1019">
          <cell r="G1019">
            <v>2420407001</v>
          </cell>
          <cell r="H1019" t="str">
            <v>Έξοδα μετακίνησης από/στο εξωτερικό όσων υπηρετούν σε ελληνικές υπηρεσίες του εξωτερικού</v>
          </cell>
        </row>
        <row r="1020">
          <cell r="G1020">
            <v>2420407002</v>
          </cell>
          <cell r="H1020" t="str">
            <v>Έξοδα μετακίνησης και διαμονής δημοσίων υπαλλήλων (μονίμων και Ι.Δ.Α.Χ.) και λοιπών προσώπων για συμμετοχή τους στις εργασίες κοινοτικών οργάνων στο εξωτερικό</v>
          </cell>
        </row>
        <row r="1021">
          <cell r="G1021">
            <v>2420489</v>
          </cell>
          <cell r="H1021" t="str">
            <v>Λοιπά έξοδα μετακίνησης προσωπικού</v>
          </cell>
        </row>
        <row r="1022">
          <cell r="G1022">
            <v>2420489001</v>
          </cell>
          <cell r="H1022" t="str">
            <v>Λοιπά έξοδα μετακίνησης προσωπικού</v>
          </cell>
        </row>
        <row r="1023">
          <cell r="G1023">
            <v>2420489002</v>
          </cell>
          <cell r="H1023" t="str">
            <v>Αποζημιώσεις εξωτερικού και συναφή έξοδα προσωπικού αποστελλόμενου ή μετακινούμενου στο εξωτερικό για υπηρεσία ή ασκήσεις Ν.Α.Τ.Ο.</v>
          </cell>
        </row>
        <row r="1024">
          <cell r="G1024">
            <v>24205</v>
          </cell>
          <cell r="H1024" t="str">
            <v>Ασφάλιστρα</v>
          </cell>
        </row>
        <row r="1025">
          <cell r="G1025">
            <v>24209</v>
          </cell>
          <cell r="H1025" t="str">
            <v>Λοιπές δαπάνες για υπηρεσίες</v>
          </cell>
        </row>
        <row r="1026">
          <cell r="G1026">
            <v>2420901</v>
          </cell>
          <cell r="H1026" t="str">
            <v>Έξοδα για νομικές υπηρεσίες</v>
          </cell>
        </row>
        <row r="1027">
          <cell r="G1027">
            <v>2420901001</v>
          </cell>
          <cell r="H1027" t="str">
            <v>Έξοδα για νομικές υπηρεσίες</v>
          </cell>
        </row>
        <row r="1028">
          <cell r="G1028">
            <v>2420902</v>
          </cell>
          <cell r="H1028" t="str">
            <v>Έξοδα για τεχνικές υπηρεσίες</v>
          </cell>
        </row>
        <row r="1029">
          <cell r="G1029">
            <v>2420902001</v>
          </cell>
          <cell r="H1029" t="str">
            <v>Έξοδα για τεχνικές υπηρεσίες</v>
          </cell>
        </row>
        <row r="1030">
          <cell r="G1030">
            <v>2420903</v>
          </cell>
          <cell r="H1030" t="str">
            <v>Έξοδα για λογιστικές, ελεγκτικές και μηχανογραφικές υπηρεσίες</v>
          </cell>
        </row>
        <row r="1031">
          <cell r="G1031">
            <v>2420903001</v>
          </cell>
          <cell r="H1031" t="str">
            <v>Έξοδα για λογιστικές, ελεγκτικές και μηχανογραφικές υπηρεσίες</v>
          </cell>
        </row>
        <row r="1032">
          <cell r="G1032">
            <v>2420904</v>
          </cell>
          <cell r="H1032" t="str">
            <v>Έξοδα για υγειονομικές υπηρεσίες</v>
          </cell>
        </row>
        <row r="1033">
          <cell r="G1033">
            <v>2420904001</v>
          </cell>
          <cell r="H1033" t="str">
            <v>Έξοδα για υγειονομικές υπηρεσίες</v>
          </cell>
        </row>
        <row r="1034">
          <cell r="G1034">
            <v>2420905</v>
          </cell>
          <cell r="H1034" t="str">
            <v>Έξοδα για εκδόσεις και δημοσιεύσεις</v>
          </cell>
        </row>
        <row r="1035">
          <cell r="G1035">
            <v>2420905001</v>
          </cell>
          <cell r="H1035" t="str">
            <v>Έξοδα για εκδόσεις και δημοσιεύσεις</v>
          </cell>
        </row>
        <row r="1036">
          <cell r="G1036">
            <v>2420906</v>
          </cell>
          <cell r="H1036" t="str">
            <v>Έξοδα προβολής, διαφήμισης και δημοσίων σχέσεων</v>
          </cell>
        </row>
        <row r="1037">
          <cell r="G1037">
            <v>2420906001</v>
          </cell>
          <cell r="H1037" t="str">
            <v>Έξοδα προβολής, διαφήμισης και δημοσίων σχέσεων</v>
          </cell>
        </row>
        <row r="1038">
          <cell r="G1038">
            <v>2420907</v>
          </cell>
          <cell r="H1038" t="str">
            <v>Έξοδα για εκθέσεις, εκδηλώσεις και συνέδρια</v>
          </cell>
        </row>
        <row r="1039">
          <cell r="G1039">
            <v>2420907001</v>
          </cell>
          <cell r="H1039" t="str">
            <v>Έξοδα για εκθέσεις, εκδηλώσεις και συνέδρια</v>
          </cell>
        </row>
        <row r="1040">
          <cell r="G1040">
            <v>2420908</v>
          </cell>
          <cell r="H1040" t="str">
            <v>Έξοδα για πολιτιστικές, ψυχαχωγικές και αθλητικές υπηρεσίες</v>
          </cell>
        </row>
        <row r="1041">
          <cell r="G1041">
            <v>2420908001</v>
          </cell>
          <cell r="H1041" t="str">
            <v>Έξοδα για πολιτιστικές, ψυχαχωγικές και αθλητικές υπηρεσίες</v>
          </cell>
        </row>
        <row r="1042">
          <cell r="G1042">
            <v>2420909</v>
          </cell>
          <cell r="H1042" t="str">
            <v>Έξοδα για εκπαίδευση και επιμόρφωση</v>
          </cell>
        </row>
        <row r="1043">
          <cell r="G1043">
            <v>2420909001</v>
          </cell>
          <cell r="H1043" t="str">
            <v>Έξοδα για εκπαίδευση και επιμόρφωση</v>
          </cell>
        </row>
        <row r="1044">
          <cell r="G1044">
            <v>2420910</v>
          </cell>
          <cell r="H1044" t="str">
            <v>Απόρρητα έξοδα</v>
          </cell>
        </row>
        <row r="1045">
          <cell r="G1045">
            <v>2420910001</v>
          </cell>
          <cell r="H1045" t="str">
            <v>Απόρρητα έξοδα</v>
          </cell>
        </row>
        <row r="1046">
          <cell r="G1046">
            <v>2420910002</v>
          </cell>
          <cell r="H1046" t="str">
            <v>Ειδικά απρόβλεπτα έξοδα Προεδρίας της Δημοκρατίας</v>
          </cell>
        </row>
        <row r="1047">
          <cell r="G1047">
            <v>2420911</v>
          </cell>
          <cell r="H1047" t="str">
            <v>Έξοδα για υπηρεσίες φύλαξης</v>
          </cell>
        </row>
        <row r="1048">
          <cell r="G1048">
            <v>2420911001</v>
          </cell>
          <cell r="H1048" t="str">
            <v>Έξοδα για υπηρεσίες φύλαξης</v>
          </cell>
        </row>
        <row r="1049">
          <cell r="G1049">
            <v>2420912</v>
          </cell>
          <cell r="H1049" t="str">
            <v>Έξοδα για υπηρεσίες αρωγής Ατόμων με Αναπηρία (ΑμεΑ)</v>
          </cell>
        </row>
        <row r="1050">
          <cell r="G1050">
            <v>2420912001</v>
          </cell>
          <cell r="H1050" t="str">
            <v>Έξοδα για υπηρεσίες αρωγής Ατόμων με Αναπηρία (ΑμεΑ)</v>
          </cell>
        </row>
        <row r="1051">
          <cell r="G1051">
            <v>2420913</v>
          </cell>
          <cell r="H1051" t="str">
            <v>Λοιπές αμοιβές για τραπεζικές υπηρεσίες</v>
          </cell>
        </row>
        <row r="1052">
          <cell r="G1052">
            <v>2420913001</v>
          </cell>
          <cell r="H1052" t="str">
            <v>Λοιπές αμοιβές για τραπεζικές υπηρεσίες</v>
          </cell>
        </row>
        <row r="1053">
          <cell r="G1053">
            <v>2420914</v>
          </cell>
          <cell r="H1053" t="str">
            <v>Έξοδα πώλησης μετοχών και χρεογράφων</v>
          </cell>
        </row>
        <row r="1054">
          <cell r="G1054">
            <v>2420914899</v>
          </cell>
          <cell r="H1054" t="str">
            <v>Λοιπά έξοδα πώλησης μετοχών και χρεογράφων</v>
          </cell>
        </row>
        <row r="1055">
          <cell r="G1055">
            <v>2420915</v>
          </cell>
          <cell r="H1055" t="str">
            <v>Αμοιβές συμβούλων αποκρατικοποιήσεων</v>
          </cell>
        </row>
        <row r="1056">
          <cell r="G1056">
            <v>2420915001</v>
          </cell>
          <cell r="H1056" t="str">
            <v>Αμοιβές συμβούλων αποκρατικοποιήσεων (φυσικά πρόσωπα)</v>
          </cell>
        </row>
        <row r="1057">
          <cell r="G1057">
            <v>2420915002</v>
          </cell>
          <cell r="H1057" t="str">
            <v>Αμοιβές συμβούλων αποκρατικοποιήσεων (νομικά πρόσωπα)</v>
          </cell>
        </row>
        <row r="1058">
          <cell r="G1058">
            <v>2420989</v>
          </cell>
          <cell r="H1058" t="str">
            <v>Έξοδα για λοιπές υπηρεσίες</v>
          </cell>
        </row>
        <row r="1059">
          <cell r="G1059">
            <v>2420989001</v>
          </cell>
          <cell r="H1059" t="str">
            <v>Έξοδα για λοιπές υπηρεσίες</v>
          </cell>
        </row>
        <row r="1060">
          <cell r="G1060">
            <v>243</v>
          </cell>
          <cell r="H1060" t="str">
            <v>Προμήθειες</v>
          </cell>
        </row>
        <row r="1061">
          <cell r="G1061">
            <v>24301</v>
          </cell>
          <cell r="H1061" t="str">
            <v>Προμήθειες σε τρίτους για εισπράξεις/πληρωμές για ίδιο λογαριασμό</v>
          </cell>
        </row>
        <row r="1062">
          <cell r="G1062">
            <v>2430101</v>
          </cell>
          <cell r="H1062" t="str">
            <v>Προμήθειες σε τρίτους για βεβαίωση και είσπραξη ασφαλιστικών εισφορών για ίδιο λογαριασμό</v>
          </cell>
        </row>
        <row r="1063">
          <cell r="G1063">
            <v>2430101001</v>
          </cell>
          <cell r="H1063" t="str">
            <v>Προμήθειες σε τρίτους για βεβαίωση και είσπραξη ασφαλιστικών εισφορών για ίδιο λογαριασμό</v>
          </cell>
        </row>
        <row r="1064">
          <cell r="G1064">
            <v>2430189</v>
          </cell>
          <cell r="H1064" t="str">
            <v>Λοιπές προμήθειες σε τρίτους για βεβαίωση και είσπραξη λοιπών εσόδων για ίδιο λογαριασμό</v>
          </cell>
        </row>
        <row r="1065">
          <cell r="G1065">
            <v>2430189001</v>
          </cell>
          <cell r="H1065" t="str">
            <v>Λοιπές προμήθειες σε τρίτους  για βεβαίωση και είσπραξη λοιπών εσόδων για ίδιο λογαριασμό</v>
          </cell>
        </row>
        <row r="1066">
          <cell r="G1066">
            <v>24302</v>
          </cell>
          <cell r="H1066" t="str">
            <v>Προμήθειες για Χρηματοοικονομικές υπηρεσίες</v>
          </cell>
        </row>
        <row r="1067">
          <cell r="G1067">
            <v>2430201</v>
          </cell>
          <cell r="H1067" t="str">
            <v>Προμήθειες εκταμίευσης δανείων από το Ευρωπαϊκό Ταμείο Χρηματοπιστωτικής Σταθερότητας (Ε.Τ.Χ.Σ.)</v>
          </cell>
        </row>
        <row r="1068">
          <cell r="G1068">
            <v>2430201001</v>
          </cell>
          <cell r="H1068" t="str">
            <v>Προμήθειες εκταμίευσης δανείων από το Ευρωπαϊκό Ταμείο Χρηματοπιστωτικής Σταθερότητας (Ε.Τ.Χ.Σ.)</v>
          </cell>
        </row>
        <row r="1069">
          <cell r="G1069">
            <v>2430219</v>
          </cell>
          <cell r="H1069" t="str">
            <v>Παράλληλες δαπάνες και λοιπές προμήθειες σύναψης και εξυπηρέτησης δημοσίου χρέους</v>
          </cell>
        </row>
        <row r="1070">
          <cell r="G1070">
            <v>2430219001</v>
          </cell>
          <cell r="H1070" t="str">
            <v>Παράλληλες δαπάνες και λοιπές προμήθειες σύναψης και εξυπηρέτησης δημοσίου χρέους</v>
          </cell>
        </row>
        <row r="1071">
          <cell r="G1071">
            <v>2430220</v>
          </cell>
          <cell r="H1071" t="str">
            <v>Προμήθειες και έξοδα για τακτοποίηση συναλλαγματικών διαφορών</v>
          </cell>
        </row>
        <row r="1072">
          <cell r="G1072">
            <v>2430220001</v>
          </cell>
          <cell r="H1072" t="str">
            <v>Προμήθειες και έξοδα για τακτοποίηση συναλλαγματικών διαφορών</v>
          </cell>
        </row>
        <row r="1073">
          <cell r="G1073">
            <v>2430289</v>
          </cell>
          <cell r="H1073" t="str">
            <v>Προμήθειες για λοιπές χρηματοοικονομικές υπηρεσίες</v>
          </cell>
        </row>
        <row r="1074">
          <cell r="G1074">
            <v>2430289001</v>
          </cell>
          <cell r="H1074" t="str">
            <v>Προμήθειες για λοιπές χρηματοοικονομικές υπηρεσίες</v>
          </cell>
        </row>
        <row r="1075">
          <cell r="G1075">
            <v>24303</v>
          </cell>
          <cell r="H1075" t="str">
            <v>Προμήθειες για παροχή εγγυήσεων </v>
          </cell>
        </row>
        <row r="1076">
          <cell r="G1076">
            <v>2430301</v>
          </cell>
          <cell r="H1076" t="str">
            <v>Προμήθειες για την παροχή εγγύησης του Ελληνικού Δημοσίου (Ε.Δ.)</v>
          </cell>
        </row>
        <row r="1077">
          <cell r="G1077">
            <v>2430301001</v>
          </cell>
          <cell r="H1077" t="str">
            <v>Προμήθειες για την παροχή εγγύησης του Ελληνικού Δημοσίου (Ε.Δ.)</v>
          </cell>
        </row>
        <row r="1078">
          <cell r="G1078">
            <v>2430302</v>
          </cell>
          <cell r="H1078" t="str">
            <v>Προμήθειες για εγγυητικές επιστολές</v>
          </cell>
        </row>
        <row r="1079">
          <cell r="G1079">
            <v>2430302001</v>
          </cell>
          <cell r="H1079" t="str">
            <v>Προμήθειες για εγγυητικές επιστολές</v>
          </cell>
        </row>
        <row r="1080">
          <cell r="G1080">
            <v>244</v>
          </cell>
          <cell r="H1080" t="str">
            <v>Μισθώματα</v>
          </cell>
        </row>
        <row r="1081">
          <cell r="G1081">
            <v>24401</v>
          </cell>
          <cell r="H1081" t="str">
            <v>Μισθώματα κτιρίων και υποδομών</v>
          </cell>
        </row>
        <row r="1082">
          <cell r="G1082">
            <v>2440101</v>
          </cell>
          <cell r="H1082" t="str">
            <v>Μισθώματα κτιρίων</v>
          </cell>
        </row>
        <row r="1083">
          <cell r="G1083">
            <v>2440101001</v>
          </cell>
          <cell r="H1083" t="str">
            <v>Συμβάσεις μίσθωσης κτιρίων (πλην leasing)</v>
          </cell>
        </row>
        <row r="1084">
          <cell r="G1084">
            <v>2440101002</v>
          </cell>
          <cell r="H1084" t="str">
            <v>Λειτουργική χρηματοδοτική μίσθωση (leasing) κτιρίων</v>
          </cell>
        </row>
        <row r="1085">
          <cell r="G1085">
            <v>24402</v>
          </cell>
          <cell r="H1085" t="str">
            <v>Μισθώματα μηχανολογικού εξοπλισμού</v>
          </cell>
        </row>
        <row r="1086">
          <cell r="G1086">
            <v>2440201</v>
          </cell>
          <cell r="H1086" t="str">
            <v>Μισθώματα μηχανολογικού εξοπλισμού</v>
          </cell>
        </row>
        <row r="1087">
          <cell r="G1087">
            <v>2440201001</v>
          </cell>
          <cell r="H1087" t="str">
            <v>Μισθώματα μηχανολογικού εξοπλισμού (πλην leasing)</v>
          </cell>
        </row>
        <row r="1088">
          <cell r="G1088">
            <v>2440201002</v>
          </cell>
          <cell r="H1088" t="str">
            <v>Λειτουργική χρηματοδοτική μίσθωση (leasing) μηχανολογικού εξοπλισμού</v>
          </cell>
        </row>
        <row r="1089">
          <cell r="G1089">
            <v>24403</v>
          </cell>
          <cell r="H1089" t="str">
            <v>Μισθώματα οχημάτων</v>
          </cell>
        </row>
        <row r="1090">
          <cell r="G1090">
            <v>2440301</v>
          </cell>
          <cell r="H1090" t="str">
            <v>Μισθώματα αυτοκινήτων</v>
          </cell>
        </row>
        <row r="1091">
          <cell r="G1091">
            <v>2440301001</v>
          </cell>
          <cell r="H1091" t="str">
            <v>Μισθώματα αυτοκινήτων (πλην leasing)</v>
          </cell>
        </row>
        <row r="1092">
          <cell r="G1092">
            <v>2440301002</v>
          </cell>
          <cell r="H1092" t="str">
            <v>Λειτουργική χρηματοδοτική μίσθωση (leasing) αυτοκινήτων</v>
          </cell>
        </row>
        <row r="1093">
          <cell r="G1093">
            <v>24404</v>
          </cell>
          <cell r="H1093" t="str">
            <v>Μισθώματα οπλικών συστημάτων</v>
          </cell>
        </row>
        <row r="1094">
          <cell r="G1094">
            <v>24405</v>
          </cell>
          <cell r="H1094" t="str">
            <v>Άδειες χρήσης πνευματικών δικαιωμάτων</v>
          </cell>
        </row>
        <row r="1095">
          <cell r="G1095">
            <v>24409</v>
          </cell>
          <cell r="H1095" t="str">
            <v>Λοιπά μισθώματα</v>
          </cell>
        </row>
        <row r="1096">
          <cell r="G1096">
            <v>2440901</v>
          </cell>
          <cell r="H1096" t="str">
            <v>Μισθώματα εναέριων μέσων</v>
          </cell>
        </row>
        <row r="1097">
          <cell r="G1097">
            <v>2440901001</v>
          </cell>
          <cell r="H1097" t="str">
            <v>Μισθώματα εναέριων μέσων</v>
          </cell>
        </row>
        <row r="1098">
          <cell r="G1098">
            <v>2440901002</v>
          </cell>
          <cell r="H1098" t="str">
            <v>Μισθώματα επίταξης και λοιπά έξοδα επίταξης εναέριων μέσων</v>
          </cell>
        </row>
        <row r="1099">
          <cell r="G1099">
            <v>2440901899</v>
          </cell>
          <cell r="H1099" t="str">
            <v>Λοιπές λειτουργικές χρηματοδοτικές μισθώσεις (leasing) εναέριων μέσων</v>
          </cell>
        </row>
        <row r="1100">
          <cell r="G1100">
            <v>2440902</v>
          </cell>
          <cell r="H1100" t="str">
            <v>Μισθώματα πλωτών μέσων</v>
          </cell>
        </row>
        <row r="1101">
          <cell r="G1101">
            <v>2440902001</v>
          </cell>
          <cell r="H1101" t="str">
            <v>Μισθώματα πλωτών μέσων</v>
          </cell>
        </row>
        <row r="1102">
          <cell r="G1102">
            <v>2440902002</v>
          </cell>
          <cell r="H1102" t="str">
            <v>Μισθώματα επίταξης και λοιπά έξοδα επίταξης πλωτών μέσων</v>
          </cell>
        </row>
        <row r="1103">
          <cell r="G1103">
            <v>2440902899</v>
          </cell>
          <cell r="H1103" t="str">
            <v>Λοιπές λειτουργικές χρηματοδοτικές μισθώσεις (leasing) πλωτών μέσων</v>
          </cell>
        </row>
        <row r="1104">
          <cell r="G1104">
            <v>2440989</v>
          </cell>
          <cell r="H1104" t="str">
            <v>Λοιπά μισθώματα </v>
          </cell>
        </row>
        <row r="1105">
          <cell r="G1105">
            <v>2440989001</v>
          </cell>
          <cell r="H1105" t="str">
            <v>Λοιπά μισθώματα </v>
          </cell>
        </row>
        <row r="1106">
          <cell r="G1106">
            <v>2440989002</v>
          </cell>
          <cell r="H1106" t="str">
            <v>Μισθώματα επίταξης και λοιπά έξοδα επίταξης</v>
          </cell>
        </row>
        <row r="1107">
          <cell r="G1107">
            <v>2440989899</v>
          </cell>
          <cell r="H1107" t="str">
            <v>Λοιπές λειτουργικές χρηματοδοτικές μισθώσεις (leasing)</v>
          </cell>
        </row>
        <row r="1108">
          <cell r="G1108">
            <v>25</v>
          </cell>
          <cell r="H1108" t="str">
            <v>Επιδοτήσεις</v>
          </cell>
        </row>
        <row r="1109">
          <cell r="G1109">
            <v>251</v>
          </cell>
          <cell r="H1109" t="str">
            <v>Επιδοτήσεις προϊόντων και υπηρεσιών</v>
          </cell>
        </row>
        <row r="1110">
          <cell r="G1110">
            <v>25109</v>
          </cell>
          <cell r="H1110" t="str">
            <v>Λοιπές επιδοτήσεις προϊόντων και υπηρεσιών</v>
          </cell>
        </row>
        <row r="1111">
          <cell r="G1111">
            <v>2510989</v>
          </cell>
          <cell r="H1111" t="str">
            <v>Λοιπές επιδοτήσεις προϊόντων και υπηρεσιών</v>
          </cell>
        </row>
        <row r="1112">
          <cell r="G1112">
            <v>2510989899</v>
          </cell>
          <cell r="H1112" t="str">
            <v>Λοιπές επιδοτήσεις προϊόντων και υπηρεσιών</v>
          </cell>
        </row>
        <row r="1113">
          <cell r="G1113">
            <v>252</v>
          </cell>
          <cell r="H1113" t="str">
            <v>Επιδοτήσεις στην παραγωγή</v>
          </cell>
        </row>
        <row r="1114">
          <cell r="G1114">
            <v>25201</v>
          </cell>
          <cell r="H1114" t="str">
            <v>Επιδοτήσεις για απασχόληση εργαζομένων</v>
          </cell>
        </row>
        <row r="1115">
          <cell r="G1115">
            <v>25209</v>
          </cell>
          <cell r="H1115" t="str">
            <v>Λοιπές επιδοτήσεις στην παραγωγή</v>
          </cell>
        </row>
        <row r="1116">
          <cell r="G1116">
            <v>2520901</v>
          </cell>
          <cell r="H1116" t="str">
            <v>Επιδοτήσεις άγονων γραμμών</v>
          </cell>
        </row>
        <row r="1117">
          <cell r="G1117">
            <v>2520901001</v>
          </cell>
          <cell r="H1117" t="str">
            <v>Επιδοτήσεις άγονων γραμμών</v>
          </cell>
        </row>
        <row r="1118">
          <cell r="G1118">
            <v>2520902</v>
          </cell>
          <cell r="H1118" t="str">
            <v>Επιδότηση στην ΤΡΑΙΝΟΣΕ Α.Ε.</v>
          </cell>
        </row>
        <row r="1119">
          <cell r="G1119">
            <v>2520902001</v>
          </cell>
          <cell r="H1119" t="str">
            <v>Επιδότηση στην ΤΡΑΙΝΟΣΕ Α.Ε.</v>
          </cell>
        </row>
        <row r="1120">
          <cell r="G1120">
            <v>2520903</v>
          </cell>
          <cell r="H1120" t="str">
            <v>Επιδότηση εταιρειών προμήθειας ηλεκτρικού ρεύματος από την επίπτωση της ειδικής τιμολογιακής χρέωσης στους οικιακούς καταναλωτές για την εφαρμογή μέτρων αντιμετώπισης της ατμοσφαιρικής ρύπανσης από αιωρούμενα σωματίδια</v>
          </cell>
        </row>
        <row r="1121">
          <cell r="G1121">
            <v>2520903001</v>
          </cell>
          <cell r="H1121" t="str">
            <v>Επιδότηση εταιρειών προμήθειας ηλεκτρικού ρεύματος από την επίπτωση της ειδικής τιμολογιακής χρέωσης στους οικιακούς καταναλωτές για την εφαρμογή μέτρων αντιμετώπισης της ατμοσφαιρικής ρύπανσης από αιωρούμενα σωματίδια</v>
          </cell>
        </row>
        <row r="1122">
          <cell r="G1122">
            <v>26</v>
          </cell>
          <cell r="H1122" t="str">
            <v>Τόκοι</v>
          </cell>
        </row>
        <row r="1123">
          <cell r="G1123">
            <v>262</v>
          </cell>
          <cell r="H1123" t="str">
            <v>Τόκοι βραχυπρόθεσμων τίτλων</v>
          </cell>
        </row>
        <row r="1124">
          <cell r="G1124">
            <v>26201</v>
          </cell>
          <cell r="H1124" t="str">
            <v>Τόκοι βραχυπρόθεσμων τίτλων εσωτερικού</v>
          </cell>
        </row>
        <row r="1125">
          <cell r="G1125">
            <v>2620101</v>
          </cell>
          <cell r="H1125" t="str">
            <v>Τόκοι εντόκων γραμματίων του ελληνικού δημοσίου</v>
          </cell>
        </row>
        <row r="1126">
          <cell r="G1126">
            <v>2620101001</v>
          </cell>
          <cell r="H1126" t="str">
            <v>Τόκοι εντόκων γραμματίων του ελληνικού δημοσίου</v>
          </cell>
        </row>
        <row r="1127">
          <cell r="G1127">
            <v>2620189</v>
          </cell>
          <cell r="H1127" t="str">
            <v>Τόκοι λοιπών βραχυπρόθεσμων τίτλων εσωτερικού</v>
          </cell>
        </row>
        <row r="1128">
          <cell r="G1128">
            <v>2620189001</v>
          </cell>
          <cell r="H1128" t="str">
            <v>Τόκοι λοιπών βραχυπρόθεσμων τίτλων εσωτερικού</v>
          </cell>
        </row>
        <row r="1129">
          <cell r="G1129">
            <v>26202</v>
          </cell>
          <cell r="H1129" t="str">
            <v>Τόκοι βραχυπρόθεσμων τίτλων εξωτερικού</v>
          </cell>
        </row>
        <row r="1130">
          <cell r="G1130">
            <v>2620289</v>
          </cell>
          <cell r="H1130" t="str">
            <v>Τόκοι λοιπών βραχυπρόθεσμων τίτλων εξωτερικού</v>
          </cell>
        </row>
        <row r="1131">
          <cell r="G1131">
            <v>2620289001</v>
          </cell>
          <cell r="H1131" t="str">
            <v>Τόκοι λοιπών βραχυπρόθεσμων τίτλων εξωτερικού</v>
          </cell>
        </row>
        <row r="1132">
          <cell r="G1132">
            <v>263</v>
          </cell>
          <cell r="H1132" t="str">
            <v>Τόκοι μακροπρόθεσμων τίτλων</v>
          </cell>
        </row>
        <row r="1133">
          <cell r="G1133">
            <v>26301</v>
          </cell>
          <cell r="H1133" t="str">
            <v>Τόκοι μακροπρόθεσμων τίτλων εσωτερικού</v>
          </cell>
        </row>
        <row r="1134">
          <cell r="G1134">
            <v>2630101</v>
          </cell>
          <cell r="H1134" t="str">
            <v>Τόκοι ομολόγων ελληνικού δημοσίου στην αγορά εσωτερικού</v>
          </cell>
        </row>
        <row r="1135">
          <cell r="G1135">
            <v>2630101001</v>
          </cell>
          <cell r="H1135" t="str">
            <v>Τόκοι ομολόγων ελληνικού δημοσίου στην αγορά εσωτερικού</v>
          </cell>
        </row>
        <row r="1136">
          <cell r="G1136">
            <v>2630189</v>
          </cell>
          <cell r="H1136" t="str">
            <v>Τόκοι λοιπών μακροπρόθεσμων τίτλων εσωτερικού</v>
          </cell>
        </row>
        <row r="1137">
          <cell r="G1137">
            <v>2630189001</v>
          </cell>
          <cell r="H1137" t="str">
            <v>Τόκοι λοιπών μακροπρόθεσμων τίτλων εσωτερικού</v>
          </cell>
        </row>
        <row r="1138">
          <cell r="G1138">
            <v>26302</v>
          </cell>
          <cell r="H1138" t="str">
            <v>Τόκοι μακροπρόθεσμων τίτλων εξωτερικού</v>
          </cell>
        </row>
        <row r="1139">
          <cell r="G1139">
            <v>2630201</v>
          </cell>
          <cell r="H1139" t="str">
            <v>Τόκοι ομολόγων ελληνικού δημοσίου στις αγορές εξωτερικού</v>
          </cell>
        </row>
        <row r="1140">
          <cell r="G1140">
            <v>2630201001</v>
          </cell>
          <cell r="H1140" t="str">
            <v>Τόκοι ομολόγων ελληνικού δημοσίου στις αγορές εξωτερικού</v>
          </cell>
        </row>
        <row r="1141">
          <cell r="G1141">
            <v>264</v>
          </cell>
          <cell r="H1141" t="str">
            <v>Τόκοι βραχυπρόθεσμων δανείων</v>
          </cell>
        </row>
        <row r="1142">
          <cell r="G1142">
            <v>26401</v>
          </cell>
          <cell r="H1142" t="str">
            <v>Τόκοι βραχυπρόθεσμων δανείων εσωτερικού</v>
          </cell>
        </row>
        <row r="1143">
          <cell r="G1143">
            <v>2640101</v>
          </cell>
          <cell r="H1143" t="str">
            <v>Τόκοι δανείων βραχυπρόθεσμης ταμειακής διευκόλυνσης εσωτερικού</v>
          </cell>
        </row>
        <row r="1144">
          <cell r="G1144">
            <v>2640101001</v>
          </cell>
          <cell r="H1144" t="str">
            <v>Τόκοι δανείων βραχυπρόθεσμης ταμειακής διευκόλυνσης εσωτερικού</v>
          </cell>
        </row>
        <row r="1145">
          <cell r="G1145">
            <v>2640102</v>
          </cell>
          <cell r="H1145" t="str">
            <v>Υπερτίμημα από πώληση τίτλων με συμφωνία επαναγοράς</v>
          </cell>
        </row>
        <row r="1146">
          <cell r="G1146">
            <v>2640102001</v>
          </cell>
          <cell r="H1146" t="str">
            <v>Υπερτίμημα από πώληση τίτλων με συμφωνία επαναγοράς</v>
          </cell>
        </row>
        <row r="1147">
          <cell r="G1147">
            <v>26402</v>
          </cell>
          <cell r="H1147" t="str">
            <v>Τόκοι βραχυπρόθεσμων δανείων εξωτερικού</v>
          </cell>
        </row>
        <row r="1148">
          <cell r="G1148">
            <v>2640201</v>
          </cell>
          <cell r="H1148" t="str">
            <v>Τόκοι δανείων βραχυπρόθεσμης ταμειακής διευκόλυνσης εξωτερικού</v>
          </cell>
        </row>
        <row r="1149">
          <cell r="G1149">
            <v>2640201001</v>
          </cell>
          <cell r="H1149" t="str">
            <v>Τόκοι δανείων βραχυπρόθεσμης ταμειακής διευκόλυνσης εξωτερικού</v>
          </cell>
        </row>
        <row r="1150">
          <cell r="G1150">
            <v>265</v>
          </cell>
          <cell r="H1150" t="str">
            <v>Τόκοι μακροπρόθεσμων δανείων</v>
          </cell>
        </row>
        <row r="1151">
          <cell r="G1151">
            <v>26501</v>
          </cell>
          <cell r="H1151" t="str">
            <v>Τόκοι μακροπρόθεσμων δανείων εσωτερικού</v>
          </cell>
        </row>
        <row r="1152">
          <cell r="G1152">
            <v>2650101</v>
          </cell>
          <cell r="H1152" t="str">
            <v>Τόκοι δανείων Τράπεζας της Ελλάδος</v>
          </cell>
        </row>
        <row r="1153">
          <cell r="G1153">
            <v>2650101001</v>
          </cell>
          <cell r="H1153" t="str">
            <v>Τόκοι δανείων Τράπεζας της Ελλάδος</v>
          </cell>
        </row>
        <row r="1154">
          <cell r="G1154">
            <v>2650189</v>
          </cell>
          <cell r="H1154" t="str">
            <v>Τόκοι λοιπών μακροπρόθεσμων δανείων εσωτερικού</v>
          </cell>
        </row>
        <row r="1155">
          <cell r="G1155">
            <v>2650189001</v>
          </cell>
          <cell r="H1155" t="str">
            <v>Τόκοι λοιπών μακροπρόθεσμων δανείων εσωτερικού</v>
          </cell>
        </row>
        <row r="1156">
          <cell r="G1156">
            <v>26502</v>
          </cell>
          <cell r="H1156" t="str">
            <v>Τόκοι μακροπρόθεσμων δανείων εξωτερικού</v>
          </cell>
        </row>
        <row r="1157">
          <cell r="G1157">
            <v>2650201</v>
          </cell>
          <cell r="H1157" t="str">
            <v>Τόκοι ειδικών και διακρατικών δανείων</v>
          </cell>
        </row>
        <row r="1158">
          <cell r="G1158">
            <v>2650201001</v>
          </cell>
          <cell r="H1158" t="str">
            <v>Τόκοι ειδικών και διακρατικών δανείων</v>
          </cell>
        </row>
        <row r="1159">
          <cell r="G1159">
            <v>2650202</v>
          </cell>
          <cell r="H1159" t="str">
            <v>Τόκοι δανείων μηχανισμού στήριξης</v>
          </cell>
        </row>
        <row r="1160">
          <cell r="G1160">
            <v>2650202001</v>
          </cell>
          <cell r="H1160" t="str">
            <v>Τόκοι δανείων μηχανισμού στήριξης</v>
          </cell>
        </row>
        <row r="1161">
          <cell r="G1161">
            <v>2650203</v>
          </cell>
          <cell r="H1161" t="str">
            <v>Τόκοι δανείων τιτλοποιήσεων εξωτερικού </v>
          </cell>
        </row>
        <row r="1162">
          <cell r="G1162">
            <v>2650203001</v>
          </cell>
          <cell r="H1162" t="str">
            <v>Τόκοι δανείων τιτλοποιήσεων εξωτερικού </v>
          </cell>
        </row>
        <row r="1163">
          <cell r="G1163">
            <v>2650289</v>
          </cell>
          <cell r="H1163" t="str">
            <v>Τόκοι λοιπών μακροπρόθεσμων δανείων εξωτερικού</v>
          </cell>
        </row>
        <row r="1164">
          <cell r="G1164">
            <v>2650289001</v>
          </cell>
          <cell r="H1164" t="str">
            <v>Τόκοι λοιπών μακροπρόθεσμων δανείων εξωτερικού</v>
          </cell>
        </row>
        <row r="1165">
          <cell r="G1165">
            <v>269</v>
          </cell>
          <cell r="H1165" t="str">
            <v>Λοιποί Τόκοι </v>
          </cell>
        </row>
        <row r="1166">
          <cell r="G1166">
            <v>26901</v>
          </cell>
          <cell r="H1166" t="str">
            <v>Τόκοι εμπορικών πιστώσεων</v>
          </cell>
        </row>
        <row r="1167">
          <cell r="G1167">
            <v>2690189</v>
          </cell>
          <cell r="H1167" t="str">
            <v>Τόκοι λοιπών εμπορικών πιστώσεων</v>
          </cell>
        </row>
        <row r="1168">
          <cell r="G1168">
            <v>2690189001</v>
          </cell>
          <cell r="H1168" t="str">
            <v>Τόκοι λοιπών εμπορικών πιστώσεων</v>
          </cell>
        </row>
        <row r="1169">
          <cell r="G1169">
            <v>27</v>
          </cell>
          <cell r="H1169" t="str">
            <v>Λοιπές Δαπάνες</v>
          </cell>
        </row>
        <row r="1170">
          <cell r="G1170">
            <v>271</v>
          </cell>
          <cell r="H1170" t="str">
            <v>Φόροι</v>
          </cell>
        </row>
        <row r="1171">
          <cell r="G1171">
            <v>27101</v>
          </cell>
          <cell r="H1171" t="str">
            <v>Φόροι επί αγαθών και υπηρεσιών</v>
          </cell>
        </row>
        <row r="1172">
          <cell r="G1172">
            <v>27102</v>
          </cell>
          <cell r="H1172" t="str">
            <v>Φόροι και δασμοί επί εισαγωγών</v>
          </cell>
        </row>
        <row r="1173">
          <cell r="G1173">
            <v>2710289</v>
          </cell>
          <cell r="H1173" t="str">
            <v>Λοιποί φόροι και δασμοί επί εισαγωγών</v>
          </cell>
        </row>
        <row r="1174">
          <cell r="G1174">
            <v>2710289001</v>
          </cell>
          <cell r="H1174" t="str">
            <v>Καταβολή δασμών και ΦΠΑ για την προμήθεια πάγιου εξοπλισμού από πανεπιστήμια και ερευνητικά ιδρύματα στα πλαίσια ειδικών προγραμμάτων (Ν.Α.Τ.Ο. κ.λπ.)</v>
          </cell>
        </row>
        <row r="1175">
          <cell r="G1175">
            <v>27103</v>
          </cell>
          <cell r="H1175" t="str">
            <v>Τακτικοί φόροι επί ακίνητης περιουσίας</v>
          </cell>
        </row>
        <row r="1176">
          <cell r="G1176">
            <v>27104</v>
          </cell>
          <cell r="H1176" t="str">
            <v>Λοιποί φόροι επί  παραγωγής</v>
          </cell>
        </row>
        <row r="1177">
          <cell r="G1177">
            <v>27105</v>
          </cell>
          <cell r="H1177" t="str">
            <v>Φόρος εισοδήματος</v>
          </cell>
        </row>
        <row r="1178">
          <cell r="G1178">
            <v>27106</v>
          </cell>
          <cell r="H1178" t="str">
            <v>Φόροι κεφαλαίου</v>
          </cell>
        </row>
        <row r="1179">
          <cell r="G1179">
            <v>27109</v>
          </cell>
          <cell r="H1179" t="str">
            <v>Λοιποί τρέχοντες φόροι</v>
          </cell>
        </row>
        <row r="1180">
          <cell r="G1180">
            <v>272</v>
          </cell>
          <cell r="H1180" t="str">
            <v>Διανομές κερδών</v>
          </cell>
        </row>
        <row r="1181">
          <cell r="G1181">
            <v>27201</v>
          </cell>
          <cell r="H1181" t="str">
            <v>Διανεμόμενο εισόδημα εταιριών </v>
          </cell>
        </row>
        <row r="1182">
          <cell r="G1182">
            <v>273</v>
          </cell>
          <cell r="H1182" t="str">
            <v>Ενοίκια φυσικών πόρων</v>
          </cell>
        </row>
        <row r="1183">
          <cell r="G1183">
            <v>27301</v>
          </cell>
          <cell r="H1183" t="str">
            <v>Ενοίκια πόρων υπεδάφους</v>
          </cell>
        </row>
        <row r="1184">
          <cell r="G1184">
            <v>27302</v>
          </cell>
          <cell r="H1184" t="str">
            <v>Ενοίκια γης</v>
          </cell>
        </row>
        <row r="1185">
          <cell r="G1185">
            <v>2730201</v>
          </cell>
          <cell r="H1185" t="str">
            <v>Ενοίκια και αποζημιώσεις χρήσης γης</v>
          </cell>
        </row>
        <row r="1186">
          <cell r="G1186">
            <v>2730201001</v>
          </cell>
          <cell r="H1186" t="str">
            <v>Δαπάνες χρηματοδοτικής μίσθωσης γης λόγω επίταξης </v>
          </cell>
        </row>
        <row r="1187">
          <cell r="G1187">
            <v>2730201002</v>
          </cell>
          <cell r="H1187" t="str">
            <v>Δαπάνες χρηματοδοτικής μίσθωσης γης (πλην επίταξης)</v>
          </cell>
        </row>
        <row r="1188">
          <cell r="G1188">
            <v>2730201898</v>
          </cell>
          <cell r="H1188" t="str">
            <v>Λοιπές μισθώσεις και αποζημιώσεις λόγω επίταξης γης</v>
          </cell>
        </row>
        <row r="1189">
          <cell r="G1189">
            <v>2730201899</v>
          </cell>
          <cell r="H1189" t="str">
            <v>Λοιπές μισθώσεις και αποζημιώσεις λόγω χρήσης γης (πλην επίταξης)</v>
          </cell>
        </row>
        <row r="1190">
          <cell r="G1190">
            <v>27309</v>
          </cell>
          <cell r="H1190" t="str">
            <v>Ενοίκια λοιπών φυσικών πόρων</v>
          </cell>
        </row>
        <row r="1191">
          <cell r="G1191">
            <v>274</v>
          </cell>
          <cell r="H1191" t="str">
            <v>Πρόστιμα</v>
          </cell>
        </row>
        <row r="1192">
          <cell r="G1192">
            <v>27401</v>
          </cell>
          <cell r="H1192" t="str">
            <v>Πρόστιμα από Ε.Ε.</v>
          </cell>
        </row>
        <row r="1193">
          <cell r="G1193">
            <v>2740189</v>
          </cell>
          <cell r="H1193" t="str">
            <v>Λοιπά πρόστιμα από Ε.Ε.</v>
          </cell>
        </row>
        <row r="1194">
          <cell r="G1194">
            <v>2740189001</v>
          </cell>
          <cell r="H1194" t="str">
            <v>Λοιπά πρόστιμα από Ε.Ε.</v>
          </cell>
        </row>
        <row r="1195">
          <cell r="G1195">
            <v>27402</v>
          </cell>
          <cell r="H1195" t="str">
            <v>Φορολογικά πρόστιμα και προσαυξήσεις</v>
          </cell>
        </row>
        <row r="1196">
          <cell r="G1196">
            <v>27403</v>
          </cell>
          <cell r="H1196" t="str">
            <v>Πρόστιμα και προσαυξήσεις σε ασφαλιστικές εισφορές</v>
          </cell>
        </row>
        <row r="1197">
          <cell r="G1197">
            <v>27409</v>
          </cell>
          <cell r="H1197" t="str">
            <v>Λοιπά πρόστιμα</v>
          </cell>
        </row>
        <row r="1198">
          <cell r="G1198">
            <v>279</v>
          </cell>
          <cell r="H1198" t="str">
            <v>Επιστροφές εσόδων</v>
          </cell>
        </row>
        <row r="1199">
          <cell r="G1199">
            <v>27901</v>
          </cell>
          <cell r="H1199" t="str">
            <v>Επιστροφές εσόδων από φόρους</v>
          </cell>
        </row>
        <row r="1200">
          <cell r="G1200">
            <v>2790103</v>
          </cell>
          <cell r="H1200" t="str">
            <v>Επιστροφές ειδικών φόρων κατανάλωσης</v>
          </cell>
        </row>
        <row r="1201">
          <cell r="G1201">
            <v>2790103001</v>
          </cell>
          <cell r="H1201" t="str">
            <v>Επιστροφή Ειδικού Φόρου Κατανάλωσης (Ε.Φ.Κ.) καυσίμων που αναλίσκονται για την παραγωγή εγχώριων προϊόντων με προορισμό ενδοκοινοτικές παραδόσεις</v>
          </cell>
        </row>
        <row r="1202">
          <cell r="G1202">
            <v>2790103002</v>
          </cell>
          <cell r="H1202" t="str">
            <v>Επιστροφή ποσοστού  Ειδικού Φόρου Κατανάλωσης (Ε.Φ.Κ.) που αναλογεί στο πετρέλαιο εσωτερικής καύσης κίνησης στους αγρότες </v>
          </cell>
        </row>
        <row r="1203">
          <cell r="G1203">
            <v>2790103003</v>
          </cell>
          <cell r="H1203" t="str">
            <v>Επιστροφή  Ειδικού Φόρου Κατανάλωσης (Ε.Φ.Κ.) που αναλογεί στα πετρελαιοειδή προϊόντα που χρησιμοποιούνται για τους σκοπούς της ναυσιπλοϊας στα ελληνικά ύδατα, συμπεριλαμβανομένης και της επαγγελματικής αλιείας, όταν ο εφοδιασμός πραγματοποιείται απο φορολογημένα καύσιμα</v>
          </cell>
        </row>
        <row r="1204">
          <cell r="G1204">
            <v>2790103004</v>
          </cell>
          <cell r="H1204" t="str">
            <v>Επιστροφή  Ειδικού Φόρου Κατανάλωσης (Ε.Φ.Κ.), που αναλογεί στα πετρελαιοειδή προϊόντα που χρησιμοποιούνται κατά την άσκηση της επαγγελματικής δραστηριότητας από τουριστικά πλοία ή πλοιάρια</v>
          </cell>
        </row>
        <row r="1205">
          <cell r="G1205">
            <v>2790103005</v>
          </cell>
          <cell r="H1205" t="str">
            <v>Επιστροφή  Ειδικού Φόρου Κατανάλωσης (Ε.Φ.Κ.) και λοιπών φορολογιών πετρελαίου σε ξενοδοχειακές μονάδες και νοσηλευτικά και προνοιακά ιδρύματα </v>
          </cell>
        </row>
        <row r="1206">
          <cell r="G1206">
            <v>2790189</v>
          </cell>
          <cell r="H1206" t="str">
            <v>Επιστροφές λοιπών φόρων</v>
          </cell>
        </row>
        <row r="1207">
          <cell r="G1207">
            <v>2790189899</v>
          </cell>
          <cell r="H1207" t="str">
            <v>Επιστροφές λοιπών φόρων</v>
          </cell>
        </row>
        <row r="1208">
          <cell r="G1208">
            <v>27903</v>
          </cell>
          <cell r="H1208" t="str">
            <v>Επιστροφές εσόδων από μεταβιβάσεις</v>
          </cell>
        </row>
        <row r="1209">
          <cell r="G1209">
            <v>2790301</v>
          </cell>
          <cell r="H1209" t="str">
            <v>Επιστροφές από ανεκτέλεστα προγράμματα στην Ε.Ε.</v>
          </cell>
        </row>
        <row r="1210">
          <cell r="G1210">
            <v>2790301001</v>
          </cell>
          <cell r="H1210" t="str">
            <v>Επιστροφές από ανεκτέλεστα προγράμματα στην Ε.Ε.</v>
          </cell>
        </row>
        <row r="1211">
          <cell r="G1211">
            <v>27905</v>
          </cell>
          <cell r="H1211" t="str">
            <v>Επιστροφές λοιπών εσόδων</v>
          </cell>
        </row>
        <row r="1212">
          <cell r="G1212">
            <v>2790589</v>
          </cell>
          <cell r="H1212" t="str">
            <v>Επιστροφές λοιπών εσόδων</v>
          </cell>
        </row>
        <row r="1213">
          <cell r="G1213">
            <v>2790589899</v>
          </cell>
          <cell r="H1213" t="str">
            <v>Επιστροφές λοιπών εσόδων</v>
          </cell>
        </row>
        <row r="1214">
          <cell r="G1214">
            <v>29</v>
          </cell>
          <cell r="H1214" t="str">
            <v>Πιστώσεις υπό κατανομή</v>
          </cell>
        </row>
        <row r="1215">
          <cell r="G1215">
            <v>291</v>
          </cell>
          <cell r="H1215" t="str">
            <v>Πιστώσεις υπό κατανομή</v>
          </cell>
        </row>
        <row r="1216">
          <cell r="G1216">
            <v>29101</v>
          </cell>
          <cell r="H1216" t="str">
            <v>Αποθεματικό</v>
          </cell>
        </row>
        <row r="1217">
          <cell r="G1217">
            <v>2910101</v>
          </cell>
          <cell r="H1217" t="str">
            <v>Τακτικό αποθεματικό κρατικού προϋπολογισμού </v>
          </cell>
        </row>
        <row r="1218">
          <cell r="G1218">
            <v>2910101001</v>
          </cell>
          <cell r="H1218" t="str">
            <v>Τακτικό αποθεματικό κρατικού προϋπολογισμού </v>
          </cell>
        </row>
        <row r="1219">
          <cell r="G1219">
            <v>2910102</v>
          </cell>
          <cell r="H1219" t="str">
            <v>Ειδικά αποθεματικά</v>
          </cell>
        </row>
        <row r="1220">
          <cell r="G1220">
            <v>2910102001</v>
          </cell>
          <cell r="H1220" t="str">
            <v>Ειδικό αποθεματικό Βουλής  </v>
          </cell>
        </row>
        <row r="1221">
          <cell r="G1221">
            <v>2910102002</v>
          </cell>
          <cell r="H1221" t="str">
            <v>Ειδικό αποθεματικό (άρθρο 59  παρ. 6 του ν.4270/2014) </v>
          </cell>
        </row>
        <row r="1222">
          <cell r="G1222">
            <v>2910102003</v>
          </cell>
          <cell r="H1222" t="str">
            <v>Ειδικό αποθεματικό Υπ. Οικονομικών από πιστώσεις που εξέλειψε ο λόγος που είχαν προβλεφθεί (παρ. 7 του άρθρου 59 του ν. 4270/2014)</v>
          </cell>
        </row>
        <row r="1223">
          <cell r="G1223">
            <v>2910102004</v>
          </cell>
          <cell r="H1223" t="str">
            <v>Ειδικό αποθεματικό από δεσμευμένες πιστώσεις λόγω ψήφισης συμπληρωματικού προϋπολογισμού</v>
          </cell>
        </row>
        <row r="1224">
          <cell r="G1224">
            <v>29102</v>
          </cell>
          <cell r="H1224" t="str">
            <v>Πιστώσεις υπό κατανομή για δαπάνες πλήρωσης θέσεων προσωπικού</v>
          </cell>
        </row>
        <row r="1225">
          <cell r="G1225">
            <v>2910201</v>
          </cell>
          <cell r="H1225" t="str">
            <v>Πιστώσεις υπό κατανομή για δαπάνες πλήρωσης θέσεων προσωπικού</v>
          </cell>
        </row>
        <row r="1226">
          <cell r="G1226">
            <v>2910201001</v>
          </cell>
          <cell r="H1226" t="str">
            <v>Πιστώσεις για δαπάνες πρόσληψης προσωπικού με βάση τον ετήσιο προγραμματισμό προσλήψεων</v>
          </cell>
        </row>
        <row r="1227">
          <cell r="G1227">
            <v>2910201002</v>
          </cell>
          <cell r="H1227" t="str">
            <v>Πιστώσεις για δαπάνες πρόσληψης προσωπικού βάσει ειδικών διατάξεων, δικαστικών αποφάσεων κ.λπ.</v>
          </cell>
        </row>
        <row r="1228">
          <cell r="G1228">
            <v>2910201003</v>
          </cell>
          <cell r="H1228" t="str">
            <v>Πιστώσεις για δαπάνες αποδοχών προσωπικού λόγω μετατάξεων, αποσπάσεων κ.λπ.</v>
          </cell>
        </row>
        <row r="1229">
          <cell r="G1229">
            <v>29103</v>
          </cell>
          <cell r="H1229" t="str">
            <v>Πιστώσεις υπό κατανομή για λοιπές δαπάνες αποδοχών </v>
          </cell>
        </row>
        <row r="1230">
          <cell r="G1230">
            <v>2910301</v>
          </cell>
          <cell r="H1230" t="str">
            <v>Πιστώσεις για δαπάνες αποδοχών λόγω εφαρμογής νέου μισθολογίου κ.λπ.</v>
          </cell>
        </row>
        <row r="1231">
          <cell r="G1231">
            <v>2910301001</v>
          </cell>
          <cell r="H1231" t="str">
            <v>Πιστώσεις για δαπάνες αποδοχών λόγω εφαρμογής νέου μισθολογίου κ.λπ.</v>
          </cell>
        </row>
        <row r="1232">
          <cell r="G1232">
            <v>29104</v>
          </cell>
          <cell r="H1232" t="str">
            <v>Πιστώσεις υπό κατανομή για μεταβιβάσεις σε εκτέλεση κοινοτικών και λοιπών προγραμμάτων</v>
          </cell>
        </row>
        <row r="1233">
          <cell r="G1233">
            <v>2910401</v>
          </cell>
          <cell r="H1233" t="str">
            <v>Πιστώσεις υπό κατανομή για μεταβιβάσεις σε εκτέλεση κοινοτικών και λοιπών προγραμμάτων</v>
          </cell>
        </row>
        <row r="1234">
          <cell r="G1234">
            <v>2910401001</v>
          </cell>
          <cell r="H1234" t="str">
            <v>Πιστώσεις για επιχορηγήσεις σε ιδρύματα της ανώτατης εκπαίδευσης</v>
          </cell>
        </row>
        <row r="1235">
          <cell r="G1235">
            <v>2910401002</v>
          </cell>
          <cell r="H1235" t="str">
            <v>Πιστώσεις για επιχορηγήσεις νοσηλευτικών ιδρυμάτων, σχολών και λοιπών φορέων υγείας και επαγγελματικής κατάρτισης κ.λπ.</v>
          </cell>
        </row>
        <row r="1236">
          <cell r="G1236">
            <v>2910401003</v>
          </cell>
          <cell r="H1236" t="str">
            <v>Πιστώσεις για εκτέλεση κοινοτικών προγραμμάτων ψυχιατρικής (καν. ΕΟΚ 815/84 οικονομική ενίσχυση της Ελλάδος στον κοινωνικό τομέα)</v>
          </cell>
        </row>
        <row r="1237">
          <cell r="G1237">
            <v>2910401004</v>
          </cell>
          <cell r="H1237" t="str">
            <v>Πιστώσεις για επιχορηγήσεις για δαπάνες γεωργικού προσανατολισμού και ειδικές γεωργικές ενέργειες</v>
          </cell>
        </row>
        <row r="1238">
          <cell r="G1238">
            <v>2910401005</v>
          </cell>
          <cell r="H1238" t="str">
            <v>Πιστώσεις για επιχορηγήσεις για δαπάνες περιφερειακής ανάπτυξης</v>
          </cell>
        </row>
        <row r="1239">
          <cell r="G1239">
            <v>2910401006</v>
          </cell>
          <cell r="H1239" t="str">
            <v>Πιστώσεις για επιχορηγήσεις για δαπάνες παρεμβάσεων στον κοινωνικό τομέα</v>
          </cell>
        </row>
        <row r="1240">
          <cell r="G1240">
            <v>2910401007</v>
          </cell>
          <cell r="H1240" t="str">
            <v>Πιστώσεις για επιχορήγησεις σε αιρετές περιφέρειες για δαπάνες γεωργικού προσανατολισμού και ειδικές γεωργικές ενέργειες</v>
          </cell>
        </row>
        <row r="1241">
          <cell r="G1241">
            <v>2910401008</v>
          </cell>
          <cell r="H1241" t="str">
            <v>Πιστώσεις για λοιπές επιχορηγήσεις από προγράμματα ΕΕ</v>
          </cell>
        </row>
        <row r="1242">
          <cell r="G1242">
            <v>2910401899</v>
          </cell>
          <cell r="H1242" t="str">
            <v>Λοιπές πιστώσεις για μεταβιβάσεις σε εκτέλεση προγραμμάτων</v>
          </cell>
        </row>
        <row r="1243">
          <cell r="G1243">
            <v>29105</v>
          </cell>
          <cell r="H1243" t="str">
            <v>Πιστώσεις υπό κατανομή για μεταβιβάσεις </v>
          </cell>
        </row>
        <row r="1244">
          <cell r="G1244">
            <v>2910501</v>
          </cell>
          <cell r="H1244" t="str">
            <v>Πιστώσεις για λοιπές δαπάνες κοινωνικής ασφάλισης και κοινωνικής προστασίας</v>
          </cell>
        </row>
        <row r="1245">
          <cell r="G1245">
            <v>2910501001</v>
          </cell>
          <cell r="H1245" t="str">
            <v>Πιστώσεις για λοιπές δαπάνες κοινωνικής ασφάλισης</v>
          </cell>
        </row>
        <row r="1246">
          <cell r="G1246">
            <v>2910501002</v>
          </cell>
          <cell r="H1246" t="str">
            <v>Πιστώσεις για λοιπές δαπάνες κοινωνικής προστασίας</v>
          </cell>
        </row>
        <row r="1247">
          <cell r="G1247">
            <v>29106</v>
          </cell>
          <cell r="H1247" t="str">
            <v>Λοιπές πιστώσεις υπό κατανομή</v>
          </cell>
        </row>
        <row r="1248">
          <cell r="G1248">
            <v>2910601</v>
          </cell>
          <cell r="H1248" t="str">
            <v>Λοιπές πιστώσεις υπό κατανομή</v>
          </cell>
        </row>
        <row r="1249">
          <cell r="G1249">
            <v>2910601001</v>
          </cell>
          <cell r="H1249" t="str">
            <v>Πιστώσεις για δαπάνες εφαρμογής δράσεων προγραμμάτων</v>
          </cell>
        </row>
        <row r="1250">
          <cell r="G1250">
            <v>2910601002</v>
          </cell>
          <cell r="H1250" t="str">
            <v>Πιστώσεις για δαπάνες εκλογών πλην οδοιπορικών και εκλογικής αποζημίωσης</v>
          </cell>
        </row>
        <row r="1251">
          <cell r="G1251">
            <v>2910601003</v>
          </cell>
          <cell r="H1251" t="str">
            <v>Πιστώσεις για την ειδική χρηματοδότηση φορέων Γενικής Κυβέρνησης για την εξόφληση ληξιπροθέσμων υποχρεώσεών τους προς τρίτους και εκκρεμών αιτήσεων συνταξιοδότησης</v>
          </cell>
        </row>
        <row r="1252">
          <cell r="G1252">
            <v>2910601004</v>
          </cell>
          <cell r="H1252" t="str">
            <v>Πιστώσεις για δαπάνες Πολιτικής Σχεδίασης Έκτακτης Ανάγκης (Π.Σ.Ε.Α.)</v>
          </cell>
        </row>
        <row r="1253">
          <cell r="G1253">
            <v>2910601005</v>
          </cell>
          <cell r="H1253" t="str">
            <v>Πιστώσεις για δαπάνες λειτουργίας και εκμετάλλευσης αλυκών από το Δημόσιο καθώς και γενικές δαπάνες λειτουργίας των σμυριδορυχείων Νάξου</v>
          </cell>
        </row>
        <row r="1254">
          <cell r="G1254">
            <v>2910601006</v>
          </cell>
          <cell r="H1254" t="str">
            <v>Πιστώσεις για λοιπές δαπάνες εκμετάλλευσης</v>
          </cell>
        </row>
        <row r="1255">
          <cell r="G1255">
            <v>2910601007</v>
          </cell>
          <cell r="H1255" t="str">
            <v>Πιστώσεις για την αντιμετώπιση δαπανών υγείας από μέρος των εσόδων που προκύπτει από την αύξηση φόρου καπνοβιομηχανικών προϊόντων (άρθρο 13 ν. 1802/1988 και άρθρο 2 ν. 2187/1994)</v>
          </cell>
        </row>
        <row r="1256">
          <cell r="G1256">
            <v>2910601008</v>
          </cell>
          <cell r="H1256" t="str">
            <v>Πιστώσεις για δαπάνες της Ελληνικής Αντιπροσωπείας στον Οργανισμό Ηνωμένων Εθνών (Ο.Η.Ε.)</v>
          </cell>
        </row>
        <row r="1257">
          <cell r="G1257">
            <v>2910601009</v>
          </cell>
          <cell r="H1257" t="str">
            <v>Πιστώσεις για δαπάνες υποχρεώσεων απο διεθνείς διμερείς συμφωνίες</v>
          </cell>
        </row>
        <row r="1258">
          <cell r="G1258">
            <v>2910601010</v>
          </cell>
          <cell r="H1258" t="str">
            <v>Πιστώσεις για κάθε είδους δαπάνες που προκύπτουν από την ανάληψη της προεδρίας της Ε.Ε.</v>
          </cell>
        </row>
        <row r="1259">
          <cell r="G1259">
            <v>2910601011</v>
          </cell>
          <cell r="H1259" t="str">
            <v>Πιστώσεις για παροχή διμερούς αναπτυξιακής βοήθειας, σύμφωνα με τις προβλεπόμενες δραστηριότητες της Επιτροπής Αναπτυξιακής Βοήθειας (DEVELOPMENT ASSISTANCE COMMITTEE – D.A.C.) του Ο.Ο.Σ.Α.</v>
          </cell>
        </row>
        <row r="1260">
          <cell r="G1260">
            <v>2910601012</v>
          </cell>
          <cell r="H1260" t="str">
            <v>Πιστώσεις για δαπάνες Αναπτυξιακής Βοήθειας Ελληνικού Σχεδίου Οικονομικής Ανασυγκρότησης Βαλκανίων (Ε.Σ.Ο.Α.Β.)</v>
          </cell>
        </row>
        <row r="1261">
          <cell r="G1261">
            <v>2910601013</v>
          </cell>
          <cell r="H1261" t="str">
            <v>Λοιπές δαπάνες παροχής επισιτιστικής βοήθειας και εν γένει βοήθειας σε ξένα κράτη</v>
          </cell>
        </row>
        <row r="1262">
          <cell r="G1262">
            <v>2910601014</v>
          </cell>
          <cell r="H1262" t="str">
            <v>Πιστώσεις για δαπάνες επιστράτευσης</v>
          </cell>
        </row>
        <row r="1263">
          <cell r="G1263">
            <v>2910601015</v>
          </cell>
          <cell r="H1263" t="str">
            <v>Πιστώσεις για δαπάνες απέλασης αλλοδαπών</v>
          </cell>
        </row>
        <row r="1264">
          <cell r="G1264">
            <v>2910601016</v>
          </cell>
          <cell r="H1264" t="str">
            <v>Πιστώσεις για κάλυψη εξόδων λειτουργίας του Συμβουλίου Απόδημου Ελληνισμού (Σ.Α.Ε.) και σύγκλισης της Παγκόσμιας Συνέλευσης του Ελληνισμού (Π.Σ.Ε.), καθώς και προετοιμασίας αυτής</v>
          </cell>
        </row>
        <row r="1265">
          <cell r="G1265">
            <v>2910601017</v>
          </cell>
          <cell r="H1265" t="str">
            <v>Πιστώσεις για κάθε είδους δαπάνες εκτέλεσης προγραμμάτων αποδήμων και παλιννοστούντων Ελλήνων</v>
          </cell>
        </row>
        <row r="1266">
          <cell r="G1266">
            <v>2910601018</v>
          </cell>
          <cell r="H1266" t="str">
            <v>Πιστώσεις για κάθε είδους δαπάνες εξοπλισμού, εκτέλεσης εργασιών, κατασκευής έργων, συντήρησης, βελτίωσης και επέκτασης των εγκαταστάσεων των αερολιμένων της χώρας</v>
          </cell>
        </row>
        <row r="1267">
          <cell r="G1267">
            <v>2910601019</v>
          </cell>
          <cell r="H1267" t="str">
            <v>Πιστώσεις για δαπάνες συντήρησης αναδεδειγμένων αρχαιολογικών χώρων</v>
          </cell>
        </row>
        <row r="1268">
          <cell r="G1268">
            <v>2910601020</v>
          </cell>
          <cell r="H1268" t="str">
            <v>Πιστώσεις για κάθε είδους δαπάνες περίθαλψης ομογενών που παλιννοστούν ή καταφεύγουν στην Ελλάδα </v>
          </cell>
        </row>
        <row r="1269">
          <cell r="G1269">
            <v>2910601021</v>
          </cell>
          <cell r="H1269" t="str">
            <v>Πιστώσεις για δαπάνες προστασίας, περίθαλψης, επαναπατρισμού κ.λπ. ελλήνων υπηκόων που βρίσκονται στην αλλοδαπή εξαιτίας πολιτικών, πολεμικών ή άλλων τυχαίων γεγονότων</v>
          </cell>
        </row>
        <row r="1270">
          <cell r="G1270">
            <v>2910601022</v>
          </cell>
          <cell r="H1270" t="str">
            <v>Πιστώσεις για δαπάνες διατροφής, συντήρησης και περίθαλψης πολιτικών φυγάδων</v>
          </cell>
        </row>
        <row r="1271">
          <cell r="G1271">
            <v>2910601023</v>
          </cell>
          <cell r="H1271" t="str">
            <v>Πιστώσεις για κάθε είδους δαπάνες που χρηματοδοτούνται από καταθέσεις ποσών υπέρ του Ελληνικού Δημοσίου προερχόμενων από προϊόντα εγκληματικών ενεργειών κατά του Ελληνικού Δημοσίου</v>
          </cell>
        </row>
        <row r="1272">
          <cell r="G1272">
            <v>2910601024</v>
          </cell>
          <cell r="H1272" t="str">
            <v>Πιστώσεις για το Κεφάλαιο Κοινωνικής και Ανθρωπιστικής Αντίληψης του άρθρου 3  του ν. 3580/2007</v>
          </cell>
        </row>
        <row r="1273">
          <cell r="G1273">
            <v>2910601025</v>
          </cell>
          <cell r="H1273" t="str">
            <v>Πιστώσεις για δαπάνες δασοπροστασίας </v>
          </cell>
        </row>
        <row r="1274">
          <cell r="G1274">
            <v>2910601026</v>
          </cell>
          <cell r="H1274" t="str">
            <v>Πιστώσεις για δαπάνες εφαρμογής Ολοκληρωμένου Συστήματος Διαχείρισης και Ελέγχου (Ο.Σ.Δ.Ε.)</v>
          </cell>
        </row>
        <row r="1275">
          <cell r="G1275">
            <v>2910601027</v>
          </cell>
          <cell r="H1275" t="str">
            <v>Πιστώσεις για δαπάνες Αμυντικής Έρευνας και Τεχνολογίας (άρθρο 17, ν. 4250/2014)</v>
          </cell>
        </row>
        <row r="1276">
          <cell r="G1276">
            <v>2910601028</v>
          </cell>
          <cell r="H1276" t="str">
            <v>Πιστώσεις για δαπάνες λειτουργίας των υπηρεσιών εποπτείας των ελληνικών σχολείων της αλλοδαπής</v>
          </cell>
        </row>
        <row r="1277">
          <cell r="G1277">
            <v>2910601029</v>
          </cell>
          <cell r="H1277" t="str">
            <v>Πιστώσεις για δαπάνες για το σχολικό αθλητισμό (άρθρο 63 ν. 1566/1985)</v>
          </cell>
        </row>
        <row r="1278">
          <cell r="G1278">
            <v>2910601030</v>
          </cell>
          <cell r="H1278" t="str">
            <v>Πιστώσεις για δαπάνες λειτουργίας επιτροπής αθλητισμού τριτοβάθμιας εκπαίδευσης</v>
          </cell>
        </row>
        <row r="1279">
          <cell r="G1279">
            <v>2910601031</v>
          </cell>
          <cell r="H1279" t="str">
            <v>Πιστώσεις για δαπάνες σχολικών εκδηλώσεων (άρθρο 47 παρ. 2 και 3 του ν. 1566/1985 )</v>
          </cell>
        </row>
        <row r="1280">
          <cell r="G1280">
            <v>2910601032</v>
          </cell>
          <cell r="H1280" t="str">
            <v>Πιστώσεις για δαπάνες λειτουργίας των ιστορικών αρχείων, εκτός δαπανών προσωπικού  </v>
          </cell>
        </row>
        <row r="1281">
          <cell r="G1281">
            <v>2910601033</v>
          </cell>
          <cell r="H1281" t="str">
            <v>Πιστώσεις για δαπάνες αγοράς, ενοικίασης, παραγωγής και συντήρησης κινηματογραφικών ταινιών και ταινιών μικρής διάρκειας καθώς επίσης και δαπάνες δανειστικής ταινιοθήκης</v>
          </cell>
        </row>
        <row r="1282">
          <cell r="G1282">
            <v>2910601034</v>
          </cell>
          <cell r="H1282" t="str">
            <v>Πιστώσεις για δαπάνες οργάνωσης και λειτουργίας του συστήματος πιστοποίησης επαρκούς γνώσης της ελληνικής γλώσσας</v>
          </cell>
        </row>
        <row r="1283">
          <cell r="G1283">
            <v>2910601035</v>
          </cell>
          <cell r="H1283" t="str">
            <v>Πιστώσεις για κάθε είδους δαπάνες για την ενίσχυση της διακίνησης του τύπου </v>
          </cell>
        </row>
        <row r="1284">
          <cell r="G1284">
            <v>2910601036</v>
          </cell>
          <cell r="H1284" t="str">
            <v>Πιστώσεις για δαπάνες καταργηθέντων με το ν. 3697/2008 ειδικών λογαριασμών</v>
          </cell>
        </row>
        <row r="1285">
          <cell r="G1285">
            <v>2910601037</v>
          </cell>
          <cell r="H1285" t="str">
            <v>Πιστώσεις για εξόφληση απαιτήσεων φορέων παροχής υπηρεσιών υγείας, λόγω νοσηλείας ασφαλισμένων σε ασφαλιστικές επιχειρήσεις, των οποίων η άδεια λειτουργίας τελεί υπό ανάκληση (παρ. 1δ του άρθρου 2 του ν. 3867/2010)</v>
          </cell>
        </row>
        <row r="1286">
          <cell r="G1286">
            <v>2910601038</v>
          </cell>
          <cell r="H1286" t="str">
            <v>Πιστώσεις για δαπάνες λειτουργίας των μαθητικών κατασκηνώσεων και φιλοξενίας</v>
          </cell>
        </row>
        <row r="1287">
          <cell r="G1287">
            <v>2910601039</v>
          </cell>
          <cell r="H1287" t="str">
            <v>Πιστώσεις για δαπάνες προγραμμάτων χρηματοδοτούμενων από το Ευρωπαϊκό Γεωργικό Ταμείο Αγροτικής Ανάπτυξης (Ε.Γ.Τ.Α.Α.) (εθνική και κοινοτική συμμετοχή)</v>
          </cell>
        </row>
        <row r="1288">
          <cell r="G1288">
            <v>2910601040</v>
          </cell>
          <cell r="H1288" t="str">
            <v>Πιστώσεις για δαπάνες προγραμμάτων χρηματοδοτούμενων από το  Ευρωπαϊκό Γεωργικό Ταμείο Αγροτικής Ανάπτυξης (Ε.Γ.Τ.Α.Α.) (εθνική συμμετοχή)</v>
          </cell>
        </row>
        <row r="1289">
          <cell r="G1289">
            <v>2910601041</v>
          </cell>
          <cell r="H1289" t="str">
            <v>Πιστώσεις για δαπάνες εφαρμογής προγραμμάτων στο δασικό τομέα</v>
          </cell>
        </row>
        <row r="1290">
          <cell r="G1290">
            <v>2910601042</v>
          </cell>
          <cell r="H1290" t="str">
            <v>Πιστώσεις για λοιπές γεωργικές δαπάνες (εθνική και κοινοτική συμμετοχή)</v>
          </cell>
        </row>
        <row r="1291">
          <cell r="G1291">
            <v>2910601043</v>
          </cell>
          <cell r="H1291" t="str">
            <v>Πιστώσεις για δαπάνες περιφερειακής ανάπτυξης (εθνική και κοινοτική συμμετοχή)</v>
          </cell>
        </row>
        <row r="1292">
          <cell r="G1292">
            <v>2910601044</v>
          </cell>
          <cell r="H1292" t="str">
            <v>Πιστώσεις για δαπάνες περιφερειακής ανάπτυξης (εθνική συμμετοχή)</v>
          </cell>
        </row>
        <row r="1293">
          <cell r="G1293">
            <v>2910601045</v>
          </cell>
          <cell r="H1293" t="str">
            <v>Πιστώσεις για δαπάνες Ευρωπαϊκού Κέντρου Καταναλωτή  (εθνική και κοινοτική συμμετοχή)</v>
          </cell>
        </row>
        <row r="1294">
          <cell r="G1294">
            <v>2910601046</v>
          </cell>
          <cell r="H1294" t="str">
            <v>Πιστώσεις για δαπάνες ελέγχου κοινοτικού σήματος</v>
          </cell>
        </row>
        <row r="1295">
          <cell r="G1295">
            <v>2910601047</v>
          </cell>
          <cell r="H1295" t="str">
            <v>Πιστώσεις για δαπάνες καταχώρησης Διεθνών Σημάτων σύμφωνα με το ν. 2783/2000</v>
          </cell>
        </row>
        <row r="1296">
          <cell r="G1296">
            <v>2910601048</v>
          </cell>
          <cell r="H1296" t="str">
            <v>Πιστώσεις για δαπάνες προγράμματος FISCALIS-ΦΠΑ</v>
          </cell>
        </row>
        <row r="1297">
          <cell r="G1297">
            <v>2910601049</v>
          </cell>
          <cell r="H1297" t="str">
            <v>Πιστώσεις για δαπάνες προγράμματος αναβάθμισης ηλεκτρονικών αρχείων και βάσεων δεδομένων της Ευρωπαϊκής Αρχής Ασφάλειας Τροφίμων (εθνική και κοινοτική συμμετοχή)</v>
          </cell>
        </row>
        <row r="1298">
          <cell r="G1298">
            <v>2910601050</v>
          </cell>
          <cell r="H1298" t="str">
            <v>Πιστώσεις για κάθε είδους δαπάνες που προκαλούνται εκ της λειτουργίας του λογαριασμού με αριθμό Νο 234311/9 στην Τράπεζα της Ελλάδας</v>
          </cell>
        </row>
        <row r="1299">
          <cell r="G1299">
            <v>2910601051</v>
          </cell>
          <cell r="H1299" t="str">
            <v>Πιστώσεις για δαπάνες Ευρωπαϊκού Κοινωνικού Ταμείου</v>
          </cell>
        </row>
        <row r="1300">
          <cell r="G1300">
            <v>2910601052</v>
          </cell>
          <cell r="H1300" t="str">
            <v>Πιστώσεις για δαπάνες έκδοσης νέου τύπου δελτίου ταυτότητος</v>
          </cell>
        </row>
        <row r="1301">
          <cell r="G1301">
            <v>2910601053</v>
          </cell>
          <cell r="H1301" t="str">
            <v>Πιστώσεις για δαπάνες καταργηθέντος ειδικού λογαριασμού του άρθρου 25 του ν. 2732/1999</v>
          </cell>
        </row>
        <row r="1302">
          <cell r="G1302">
            <v>2910601054</v>
          </cell>
          <cell r="H1302" t="str">
            <v>Πιστώσεις για δαπάνες γεωργικών στατιστικών</v>
          </cell>
        </row>
        <row r="1303">
          <cell r="G1303">
            <v>2910601055</v>
          </cell>
          <cell r="H1303" t="str">
            <v>Πιστώσεις για δαπάνη παροχής καθολικής ταχυδρομικής υπηρεσίας (άρθρο 8 του ν. 4053/2012)</v>
          </cell>
        </row>
        <row r="1304">
          <cell r="G1304">
            <v>2910601056</v>
          </cell>
          <cell r="H1304" t="str">
            <v>Πιστώσεις για οδοιπορικά και αποζημίωση για τη διενέργεια εκλογών</v>
          </cell>
        </row>
        <row r="1305">
          <cell r="G1305">
            <v>2910601057</v>
          </cell>
          <cell r="H1305" t="str">
            <v>Πιστώσεις για δράσεις που σχετίζονται με την αξιοποίηση ορυκτών πρώτων υλών (παρ. 6 άρθρου 45 &amp; παρ.1 άρθρου 62 του ν. 4512/2018)</v>
          </cell>
        </row>
        <row r="1306">
          <cell r="G1306">
            <v>3</v>
          </cell>
          <cell r="H1306" t="str">
            <v>Ενσώματα πάγια, άυλα πάγια και αποθέματα</v>
          </cell>
        </row>
        <row r="1307">
          <cell r="G1307">
            <v>31</v>
          </cell>
          <cell r="H1307" t="str">
            <v>Πάγια περιουσιακά στοιχεία</v>
          </cell>
        </row>
        <row r="1308">
          <cell r="G1308">
            <v>311</v>
          </cell>
          <cell r="H1308" t="str">
            <v>Κτίρια και συναφείς υποδομές </v>
          </cell>
        </row>
        <row r="1309">
          <cell r="G1309">
            <v>31101</v>
          </cell>
          <cell r="H1309" t="str">
            <v>Βελτιώσεις γης</v>
          </cell>
        </row>
        <row r="1310">
          <cell r="G1310">
            <v>3110189</v>
          </cell>
          <cell r="H1310" t="str">
            <v>Βελτιώσεις γης</v>
          </cell>
        </row>
        <row r="1311">
          <cell r="G1311">
            <v>3110189001</v>
          </cell>
          <cell r="H1311" t="str">
            <v>Λοιπά έξοδα βελτίωσης γης</v>
          </cell>
        </row>
        <row r="1312">
          <cell r="G1312">
            <v>31102</v>
          </cell>
          <cell r="H1312" t="str">
            <v>Κατοικίες</v>
          </cell>
        </row>
        <row r="1313">
          <cell r="G1313">
            <v>31103</v>
          </cell>
          <cell r="H1313" t="str">
            <v>Λοιπά κτίρια  </v>
          </cell>
        </row>
        <row r="1314">
          <cell r="G1314">
            <v>3110389</v>
          </cell>
          <cell r="H1314" t="str">
            <v>Λοιπά κτίρια  </v>
          </cell>
        </row>
        <row r="1315">
          <cell r="G1315">
            <v>3110389001</v>
          </cell>
          <cell r="H1315" t="str">
            <v>Αγορές λοιπών κτιρίων</v>
          </cell>
        </row>
        <row r="1316">
          <cell r="G1316">
            <v>31104</v>
          </cell>
          <cell r="H1316" t="str">
            <v>Υποδομές μεταφορών </v>
          </cell>
        </row>
        <row r="1317">
          <cell r="G1317">
            <v>3110401</v>
          </cell>
          <cell r="H1317" t="str">
            <v>Οδικοί άξονες</v>
          </cell>
        </row>
        <row r="1318">
          <cell r="G1318">
            <v>3110401001</v>
          </cell>
          <cell r="H1318" t="str">
            <v>Έξοδα οδικών αξόνων</v>
          </cell>
        </row>
        <row r="1319">
          <cell r="G1319">
            <v>3110402</v>
          </cell>
          <cell r="H1319" t="str">
            <v>Λιμενικές και ναυτικές εγκαταστάσεις</v>
          </cell>
        </row>
        <row r="1320">
          <cell r="G1320">
            <v>3110402001</v>
          </cell>
          <cell r="H1320" t="str">
            <v>Έξοδα λιμενικών και ναυτικών εγκαταστάσεων</v>
          </cell>
        </row>
        <row r="1321">
          <cell r="G1321">
            <v>3110403</v>
          </cell>
          <cell r="H1321" t="str">
            <v>Αεροπορικές εγκαταστάσεις</v>
          </cell>
        </row>
        <row r="1322">
          <cell r="G1322">
            <v>3110403001</v>
          </cell>
          <cell r="H1322" t="str">
            <v>Έξοδα αεροπορικών εγκαταστάσεων</v>
          </cell>
        </row>
        <row r="1323">
          <cell r="G1323">
            <v>3110404</v>
          </cell>
          <cell r="H1323" t="str">
            <v>Σιδηροδρομικές εγκαταστάσεις</v>
          </cell>
        </row>
        <row r="1324">
          <cell r="G1324">
            <v>3110404001</v>
          </cell>
          <cell r="H1324" t="str">
            <v>Έξοδα σιδηροδρομικών εγκαταστάσεων</v>
          </cell>
        </row>
        <row r="1325">
          <cell r="G1325">
            <v>3110489</v>
          </cell>
          <cell r="H1325" t="str">
            <v>Λοιπές υποδομές μεταφορών</v>
          </cell>
        </row>
        <row r="1326">
          <cell r="G1326">
            <v>3110489001</v>
          </cell>
          <cell r="H1326" t="str">
            <v>Έξοδα λοιπών υποδομών μεταφορών</v>
          </cell>
        </row>
        <row r="1327">
          <cell r="G1327">
            <v>31109</v>
          </cell>
          <cell r="H1327" t="str">
            <v>Λοιπές υποδομές  </v>
          </cell>
        </row>
        <row r="1328">
          <cell r="G1328">
            <v>3110901</v>
          </cell>
          <cell r="H1328" t="str">
            <v>Δημόσια μνημεία</v>
          </cell>
        </row>
        <row r="1329">
          <cell r="G1329">
            <v>3110901001</v>
          </cell>
          <cell r="H1329" t="str">
            <v>Έξοδα δημόσιων μνημείων</v>
          </cell>
        </row>
        <row r="1330">
          <cell r="G1330">
            <v>3110989</v>
          </cell>
          <cell r="H1330" t="str">
            <v>Λοιπές υποδομές</v>
          </cell>
        </row>
        <row r="1331">
          <cell r="G1331">
            <v>3110989001</v>
          </cell>
          <cell r="H1331" t="str">
            <v>Έξοδα λοιπών υποδομών</v>
          </cell>
        </row>
        <row r="1332">
          <cell r="G1332">
            <v>312</v>
          </cell>
          <cell r="H1332" t="str">
            <v>Μηχανήματα και εξοπλισμός</v>
          </cell>
        </row>
        <row r="1333">
          <cell r="G1333">
            <v>31201</v>
          </cell>
          <cell r="H1333" t="str">
            <v>Μηχανήματα και εργαλεία</v>
          </cell>
        </row>
        <row r="1334">
          <cell r="G1334">
            <v>3120101</v>
          </cell>
          <cell r="H1334" t="str">
            <v>Βιομηχανικά μηχανήματα και εργαλεία</v>
          </cell>
        </row>
        <row r="1335">
          <cell r="G1335">
            <v>3120101001</v>
          </cell>
          <cell r="H1335" t="str">
            <v>Αγορές βιομηχανικών μηχανημάτων και εργαλείων</v>
          </cell>
        </row>
        <row r="1336">
          <cell r="G1336">
            <v>3120102</v>
          </cell>
          <cell r="H1336" t="str">
            <v>Συσκευές θέρμανσης και κλιματισμού</v>
          </cell>
        </row>
        <row r="1337">
          <cell r="G1337">
            <v>3120102001</v>
          </cell>
          <cell r="H1337" t="str">
            <v>Αγορές συσκευών θέρμανσης και κλιματισμού</v>
          </cell>
        </row>
        <row r="1338">
          <cell r="G1338">
            <v>3120103</v>
          </cell>
          <cell r="H1338" t="str">
            <v>Φωτοαντιγραφικά και λοιπές μηχανές γραφείου</v>
          </cell>
        </row>
        <row r="1339">
          <cell r="G1339">
            <v>3120103001</v>
          </cell>
          <cell r="H1339" t="str">
            <v>Αγορές φωτοαντιγραφικών και λοιπών μηχανών γραφείου</v>
          </cell>
        </row>
        <row r="1340">
          <cell r="G1340">
            <v>3120189</v>
          </cell>
          <cell r="H1340" t="str">
            <v>Λοιπά μηχανήματα και εργαλεία</v>
          </cell>
        </row>
        <row r="1341">
          <cell r="G1341">
            <v>3120189001</v>
          </cell>
          <cell r="H1341" t="str">
            <v>Αγορές λοιπών μηχανημάτων και εργαλείων</v>
          </cell>
        </row>
        <row r="1342">
          <cell r="G1342">
            <v>31202</v>
          </cell>
          <cell r="H1342" t="str">
            <v>Μεταφορικά μέσα </v>
          </cell>
        </row>
        <row r="1343">
          <cell r="G1343">
            <v>3120201</v>
          </cell>
          <cell r="H1343" t="str">
            <v>Οδικά μέσα</v>
          </cell>
        </row>
        <row r="1344">
          <cell r="G1344">
            <v>3120201001</v>
          </cell>
          <cell r="H1344" t="str">
            <v>Αγορές οδικών μέσων</v>
          </cell>
        </row>
        <row r="1345">
          <cell r="G1345">
            <v>3120202</v>
          </cell>
          <cell r="H1345" t="str">
            <v>Πλωτά μέσα</v>
          </cell>
        </row>
        <row r="1346">
          <cell r="G1346">
            <v>3120202001</v>
          </cell>
          <cell r="H1346" t="str">
            <v>Αγορές πλωτών μέσων</v>
          </cell>
        </row>
        <row r="1347">
          <cell r="G1347">
            <v>3120203</v>
          </cell>
          <cell r="H1347" t="str">
            <v>Εναέρια μέσα</v>
          </cell>
        </row>
        <row r="1348">
          <cell r="G1348">
            <v>3120203001</v>
          </cell>
          <cell r="H1348" t="str">
            <v>Αγορές εναέριων μέσων</v>
          </cell>
        </row>
        <row r="1349">
          <cell r="G1349">
            <v>3120204</v>
          </cell>
          <cell r="H1349" t="str">
            <v>Σιδηροδρομικά μέσα</v>
          </cell>
        </row>
        <row r="1350">
          <cell r="G1350">
            <v>3120204001</v>
          </cell>
          <cell r="H1350" t="str">
            <v>Αγορές σιδηροδρομικών μέσων</v>
          </cell>
        </row>
        <row r="1351">
          <cell r="G1351">
            <v>3120289</v>
          </cell>
          <cell r="H1351" t="str">
            <v>Λοιπά μεταφορικά μέσα</v>
          </cell>
        </row>
        <row r="1352">
          <cell r="G1352">
            <v>3120289001</v>
          </cell>
          <cell r="H1352" t="str">
            <v>Αγορές λοιπών μεταφορικών μέσων</v>
          </cell>
        </row>
        <row r="1353">
          <cell r="G1353">
            <v>31203</v>
          </cell>
          <cell r="H1353" t="str">
            <v>Εξοπλισμός πληροφορικής και τηλεπικοινωνιών</v>
          </cell>
        </row>
        <row r="1354">
          <cell r="G1354">
            <v>3120301</v>
          </cell>
          <cell r="H1354" t="str">
            <v>Ηλεκτρονικοί υπολογιστές και συναφής εξοπλισμός</v>
          </cell>
        </row>
        <row r="1355">
          <cell r="G1355">
            <v>3120301001</v>
          </cell>
          <cell r="H1355" t="str">
            <v>Αγορές ηλεκτρονικών υπολογιστών και συναφούς εξοπλισμού</v>
          </cell>
        </row>
        <row r="1356">
          <cell r="G1356">
            <v>3120302</v>
          </cell>
          <cell r="H1356" t="str">
            <v>Τηλεπικοινωνιακός εξοπλισμός</v>
          </cell>
        </row>
        <row r="1357">
          <cell r="G1357">
            <v>3120302001</v>
          </cell>
          <cell r="H1357" t="str">
            <v>Αγορές τηλεπικοινωνιακού εξοπλισμού</v>
          </cell>
        </row>
        <row r="1358">
          <cell r="G1358">
            <v>3120389</v>
          </cell>
          <cell r="H1358" t="str">
            <v>Λοιπός εξοπλισμός πληροφορικής και τηλεπικοινωνιών</v>
          </cell>
        </row>
        <row r="1359">
          <cell r="G1359">
            <v>3120389001</v>
          </cell>
          <cell r="H1359" t="str">
            <v>Αγορές λοιπού εξοπλισμού πληροφορικής και τηλεπικοινωνιών</v>
          </cell>
        </row>
        <row r="1360">
          <cell r="G1360">
            <v>31204</v>
          </cell>
          <cell r="H1360" t="str">
            <v>Έπιπλα</v>
          </cell>
        </row>
        <row r="1361">
          <cell r="G1361">
            <v>3120489</v>
          </cell>
          <cell r="H1361" t="str">
            <v>Λοιπά έπιπλα</v>
          </cell>
        </row>
        <row r="1362">
          <cell r="G1362">
            <v>3120489001</v>
          </cell>
          <cell r="H1362" t="str">
            <v>Αγορές λοιπών επίπλων</v>
          </cell>
        </row>
        <row r="1363">
          <cell r="G1363">
            <v>31209</v>
          </cell>
          <cell r="H1363" t="str">
            <v>Λοιπά μηχανήματα και εξοπλισμός </v>
          </cell>
        </row>
        <row r="1364">
          <cell r="G1364">
            <v>3120989</v>
          </cell>
          <cell r="H1364" t="str">
            <v>Λοιπά μηχανήματα και εξοπλισμός </v>
          </cell>
        </row>
        <row r="1365">
          <cell r="G1365">
            <v>3120989001</v>
          </cell>
          <cell r="H1365" t="str">
            <v>Αγορές λοιπών μηχανημάτων και εξοπλισμού</v>
          </cell>
        </row>
        <row r="1366">
          <cell r="G1366">
            <v>313</v>
          </cell>
          <cell r="H1366" t="str">
            <v>Οπλικά συστήματα</v>
          </cell>
        </row>
        <row r="1367">
          <cell r="G1367">
            <v>31301</v>
          </cell>
          <cell r="H1367" t="str">
            <v>Οπλικά συστήματα</v>
          </cell>
        </row>
        <row r="1368">
          <cell r="G1368">
            <v>3130101</v>
          </cell>
          <cell r="H1368" t="str">
            <v>Οπλικά συστήματα</v>
          </cell>
        </row>
        <row r="1369">
          <cell r="G1369">
            <v>3130101001</v>
          </cell>
          <cell r="H1369" t="str">
            <v>Αγορές οπλικών συστημάτων από ειδικά προγράμματα εξοπλισμού</v>
          </cell>
        </row>
        <row r="1370">
          <cell r="G1370">
            <v>3130101002</v>
          </cell>
          <cell r="H1370" t="str">
            <v>Αγορές οπλικών συστημάτων από λοιπά προγράμματα εξοπλισμού</v>
          </cell>
        </row>
        <row r="1371">
          <cell r="G1371">
            <v>3130101899</v>
          </cell>
          <cell r="H1371" t="str">
            <v>Αγορές λοιπών οπλικών συστημάτων</v>
          </cell>
        </row>
        <row r="1372">
          <cell r="G1372">
            <v>314</v>
          </cell>
          <cell r="H1372" t="str">
            <v>Προϊόντα πνευματικής ιδιοκτησίας</v>
          </cell>
        </row>
        <row r="1373">
          <cell r="G1373">
            <v>31401</v>
          </cell>
          <cell r="H1373" t="str">
            <v>Έρευνα και ανάπτυξη</v>
          </cell>
        </row>
        <row r="1374">
          <cell r="G1374">
            <v>3140101</v>
          </cell>
          <cell r="H1374" t="str">
            <v>Έρευνα και ανάπτυξη</v>
          </cell>
        </row>
        <row r="1375">
          <cell r="G1375">
            <v>3140101899</v>
          </cell>
          <cell r="H1375" t="str">
            <v>Λοιπά έξοδα έρευνας και ανάπτυξης</v>
          </cell>
        </row>
        <row r="1376">
          <cell r="G1376">
            <v>31402</v>
          </cell>
          <cell r="H1376" t="str">
            <v>Έρευνες ορυκτών πόρων</v>
          </cell>
        </row>
        <row r="1377">
          <cell r="G1377">
            <v>3140201</v>
          </cell>
          <cell r="H1377" t="str">
            <v>Έρευνες ορυκτών πόρων</v>
          </cell>
        </row>
        <row r="1378">
          <cell r="G1378">
            <v>3140201899</v>
          </cell>
          <cell r="H1378" t="str">
            <v>Λοιπά έξοδα ερευνών ορυκτών πόρων</v>
          </cell>
        </row>
        <row r="1379">
          <cell r="G1379">
            <v>31403</v>
          </cell>
          <cell r="H1379" t="str">
            <v>Λογισμικό υπολογιστών και βάσεις δεδομένων</v>
          </cell>
        </row>
        <row r="1380">
          <cell r="G1380">
            <v>3140301</v>
          </cell>
          <cell r="H1380" t="str">
            <v>Λογισμικό υπολογιστών</v>
          </cell>
        </row>
        <row r="1381">
          <cell r="G1381">
            <v>3140301001</v>
          </cell>
          <cell r="H1381" t="str">
            <v>Αγορές λογισμικού υπολογιστών</v>
          </cell>
        </row>
        <row r="1382">
          <cell r="G1382">
            <v>3140302</v>
          </cell>
          <cell r="H1382" t="str">
            <v>Βάσεις δεδομένων</v>
          </cell>
        </row>
        <row r="1383">
          <cell r="G1383">
            <v>3140302001</v>
          </cell>
          <cell r="H1383" t="str">
            <v>Αγορές βάσεων δεδομένων</v>
          </cell>
        </row>
        <row r="1384">
          <cell r="G1384">
            <v>31409</v>
          </cell>
          <cell r="H1384" t="str">
            <v>Λοιπά προϊόντα πνευματικής ιδιοκτησίας</v>
          </cell>
        </row>
        <row r="1385">
          <cell r="G1385">
            <v>3140989</v>
          </cell>
          <cell r="H1385" t="str">
            <v>Λοιπά προϊόντα πνευματικής ιδιοκτησίας</v>
          </cell>
        </row>
        <row r="1386">
          <cell r="G1386">
            <v>3140989001</v>
          </cell>
          <cell r="H1386" t="str">
            <v>Αγορές λοιπών προϊόντων πνευματικής ιδιοκτησίας</v>
          </cell>
        </row>
        <row r="1387">
          <cell r="G1387">
            <v>315</v>
          </cell>
          <cell r="H1387" t="str">
            <v>Μη παραγόμενα περιουσιακά στοιχεία</v>
          </cell>
        </row>
        <row r="1388">
          <cell r="G1388">
            <v>31501</v>
          </cell>
          <cell r="H1388" t="str">
            <v>Γη</v>
          </cell>
        </row>
        <row r="1389">
          <cell r="G1389">
            <v>3150101</v>
          </cell>
          <cell r="H1389" t="str">
            <v>Γη</v>
          </cell>
        </row>
        <row r="1390">
          <cell r="G1390">
            <v>3150101001</v>
          </cell>
          <cell r="H1390" t="str">
            <v>Αγορές γης</v>
          </cell>
        </row>
        <row r="1391">
          <cell r="G1391">
            <v>31502</v>
          </cell>
          <cell r="H1391" t="str">
            <v>Ορυκτά και ενεργειακά αποθέματα</v>
          </cell>
        </row>
        <row r="1392">
          <cell r="G1392">
            <v>3150201</v>
          </cell>
          <cell r="H1392" t="str">
            <v>Ορυκτά και ενεργειακά αποθέματα</v>
          </cell>
        </row>
        <row r="1393">
          <cell r="G1393">
            <v>3150201001</v>
          </cell>
          <cell r="H1393" t="str">
            <v>Αγορές ορυκτών και ενεργειακών αποθεμάτων</v>
          </cell>
        </row>
        <row r="1394">
          <cell r="G1394">
            <v>31503</v>
          </cell>
          <cell r="H1394" t="str">
            <v>Μη καλλιεργούμενοι βιολογικοί πόροι </v>
          </cell>
        </row>
        <row r="1395">
          <cell r="G1395">
            <v>3150301</v>
          </cell>
          <cell r="H1395" t="str">
            <v>Μη καλλιεργούμενοι βιολογικοί πόροι </v>
          </cell>
        </row>
        <row r="1396">
          <cell r="G1396">
            <v>3150301001</v>
          </cell>
          <cell r="H1396" t="str">
            <v>Αγορές μη καλλιεργούμενων βιολογικών πόρων </v>
          </cell>
        </row>
        <row r="1397">
          <cell r="G1397">
            <v>31504</v>
          </cell>
          <cell r="H1397" t="str">
            <v>Υδάτινοι πόροι</v>
          </cell>
        </row>
        <row r="1398">
          <cell r="G1398">
            <v>3150401</v>
          </cell>
          <cell r="H1398" t="str">
            <v>Υδάτινοι πόροι</v>
          </cell>
        </row>
        <row r="1399">
          <cell r="G1399">
            <v>3150401001</v>
          </cell>
          <cell r="H1399" t="str">
            <v>Αγορές υδάτινων πόρων</v>
          </cell>
        </row>
        <row r="1400">
          <cell r="G1400">
            <v>31505</v>
          </cell>
          <cell r="H1400" t="str">
            <v>Ηλεκτρομαγνητικό φάσμα (ραδιοφάσμα)</v>
          </cell>
        </row>
        <row r="1401">
          <cell r="G1401">
            <v>3150501</v>
          </cell>
          <cell r="H1401" t="str">
            <v>Ηλεκτρομαγνητικό φάσμα (ραδιοφάσμα)</v>
          </cell>
        </row>
        <row r="1402">
          <cell r="G1402">
            <v>3150501001</v>
          </cell>
          <cell r="H1402" t="str">
            <v>Αγορές ηλεκτρομαγνητικού φάσματος (ραδιοφάσμα)</v>
          </cell>
        </row>
        <row r="1403">
          <cell r="G1403">
            <v>31506</v>
          </cell>
          <cell r="H1403" t="str">
            <v>Λοιποί φυσικοί πόροι</v>
          </cell>
        </row>
        <row r="1404">
          <cell r="G1404">
            <v>3150601</v>
          </cell>
          <cell r="H1404" t="str">
            <v>Λοιποί φυσικοί πόροι</v>
          </cell>
        </row>
        <row r="1405">
          <cell r="G1405">
            <v>3150601001</v>
          </cell>
          <cell r="H1405" t="str">
            <v>Αγορές λοιπών φυσικών πόρων</v>
          </cell>
        </row>
        <row r="1406">
          <cell r="G1406">
            <v>31509</v>
          </cell>
          <cell r="H1406" t="str">
            <v>Μη παραγόμενα άυλα περιουσιακά στοιχεία</v>
          </cell>
        </row>
        <row r="1407">
          <cell r="G1407">
            <v>316</v>
          </cell>
          <cell r="H1407" t="str">
            <v>Λοιπά πάγια περιουσιακά στοιχεία</v>
          </cell>
        </row>
        <row r="1408">
          <cell r="G1408">
            <v>31601</v>
          </cell>
          <cell r="H1408" t="str">
            <v>Καλλιεργούμενοι βιολογικοί πόροι </v>
          </cell>
        </row>
        <row r="1409">
          <cell r="G1409">
            <v>317</v>
          </cell>
          <cell r="H1409" t="str">
            <v>Πάγια υπό κατασκευή </v>
          </cell>
        </row>
        <row r="1410">
          <cell r="G1410">
            <v>31701</v>
          </cell>
          <cell r="H1410" t="str">
            <v>Ενσώματα πάγια υπό κατασκευή </v>
          </cell>
        </row>
        <row r="1411">
          <cell r="G1411">
            <v>3170101</v>
          </cell>
          <cell r="H1411" t="str">
            <v>Κατασκευές στρατιωτικών κτιρίων και εγκαταστάσεων</v>
          </cell>
        </row>
        <row r="1412">
          <cell r="G1412">
            <v>3170101001</v>
          </cell>
          <cell r="H1412" t="str">
            <v>Έξοδα για κατασκευές στρατιωτικών κτιρίων και εγκαταστάσεων</v>
          </cell>
        </row>
        <row r="1413">
          <cell r="G1413">
            <v>3170189</v>
          </cell>
          <cell r="H1413" t="str">
            <v>Λοιπά ενσώματα πάγια υπό κατασκευή </v>
          </cell>
        </row>
        <row r="1414">
          <cell r="G1414">
            <v>3170189001</v>
          </cell>
          <cell r="H1414" t="str">
            <v>Έξοδα για κατασκευές λοιπών κτιρίων</v>
          </cell>
        </row>
        <row r="1415">
          <cell r="G1415">
            <v>31702</v>
          </cell>
          <cell r="H1415" t="str">
            <v>Άυλα πάγια υπό κατασκευή </v>
          </cell>
        </row>
        <row r="1416">
          <cell r="G1416">
            <v>32</v>
          </cell>
          <cell r="H1416" t="str">
            <v>Αποθέματα</v>
          </cell>
        </row>
        <row r="1417">
          <cell r="G1417">
            <v>321</v>
          </cell>
          <cell r="H1417" t="str">
            <v>Εμπορεύματα</v>
          </cell>
        </row>
        <row r="1418">
          <cell r="G1418">
            <v>32101</v>
          </cell>
          <cell r="H1418" t="str">
            <v>Εμπορεύματα</v>
          </cell>
        </row>
        <row r="1419">
          <cell r="G1419">
            <v>322</v>
          </cell>
          <cell r="H1419" t="str">
            <v>Προϊόντα</v>
          </cell>
        </row>
        <row r="1420">
          <cell r="G1420">
            <v>32201</v>
          </cell>
          <cell r="H1420" t="str">
            <v>Προϊόντα</v>
          </cell>
        </row>
        <row r="1421">
          <cell r="G1421">
            <v>323</v>
          </cell>
          <cell r="H1421" t="str">
            <v>Παραγωγή σε εξέλιξη</v>
          </cell>
        </row>
        <row r="1422">
          <cell r="G1422">
            <v>32301</v>
          </cell>
          <cell r="H1422" t="str">
            <v>Παραγωγή σε εξέλιξη</v>
          </cell>
        </row>
        <row r="1423">
          <cell r="G1423">
            <v>324</v>
          </cell>
          <cell r="H1423" t="str">
            <v>Υλικά και εφόδια </v>
          </cell>
        </row>
        <row r="1424">
          <cell r="G1424">
            <v>32401</v>
          </cell>
          <cell r="H1424" t="str">
            <v>Καύσιμα</v>
          </cell>
        </row>
        <row r="1425">
          <cell r="G1425">
            <v>32402</v>
          </cell>
          <cell r="H1425" t="str">
            <v>Φαρμακευτικά υλικά και υγειονομικά αναλώσιμα</v>
          </cell>
        </row>
        <row r="1426">
          <cell r="G1426">
            <v>325</v>
          </cell>
          <cell r="H1426" t="str">
            <v>Αποθέματα στρατιωτικού εξοπλισμού</v>
          </cell>
        </row>
        <row r="1427">
          <cell r="G1427">
            <v>32501</v>
          </cell>
          <cell r="H1427" t="str">
            <v>Αποθέματα στρατιωτικού εξοπλισμού</v>
          </cell>
        </row>
        <row r="1428">
          <cell r="G1428">
            <v>33</v>
          </cell>
          <cell r="H1428" t="str">
            <v>Τιμαλφή</v>
          </cell>
        </row>
        <row r="1429">
          <cell r="G1429">
            <v>331</v>
          </cell>
          <cell r="H1429" t="str">
            <v>Πολύτιμα μέταλλα και πολύτιμοι λίθοι</v>
          </cell>
        </row>
        <row r="1430">
          <cell r="G1430">
            <v>332</v>
          </cell>
          <cell r="H1430" t="str">
            <v>Αντίκες και λοιπά αντικείμενα τέχνης</v>
          </cell>
        </row>
        <row r="1431">
          <cell r="G1431">
            <v>33201</v>
          </cell>
          <cell r="H1431" t="str">
            <v>Αντίκες </v>
          </cell>
        </row>
        <row r="1432">
          <cell r="G1432">
            <v>3320189</v>
          </cell>
          <cell r="H1432" t="str">
            <v>Λοιπές αντίκες</v>
          </cell>
        </row>
        <row r="1433">
          <cell r="G1433">
            <v>3320189001</v>
          </cell>
          <cell r="H1433" t="str">
            <v>Αγορές λοιπών αντικών</v>
          </cell>
        </row>
        <row r="1434">
          <cell r="G1434">
            <v>33202</v>
          </cell>
          <cell r="H1434" t="str">
            <v>Έργα τέχνης</v>
          </cell>
        </row>
        <row r="1435">
          <cell r="G1435">
            <v>3320289</v>
          </cell>
          <cell r="H1435" t="str">
            <v>Λοιπά έργα τέχνης</v>
          </cell>
        </row>
        <row r="1436">
          <cell r="G1436">
            <v>3320289001</v>
          </cell>
          <cell r="H1436" t="str">
            <v>Αγορές λοιπών έργων τέχνης</v>
          </cell>
        </row>
        <row r="1437">
          <cell r="G1437">
            <v>333</v>
          </cell>
          <cell r="H1437" t="str">
            <v>Λοιπά τιμαλφή</v>
          </cell>
        </row>
        <row r="1438">
          <cell r="G1438">
            <v>4</v>
          </cell>
          <cell r="H1438" t="str">
            <v>Χρηματοοικονομικά περιουσιακά στοιχεία</v>
          </cell>
        </row>
        <row r="1439">
          <cell r="G1439">
            <v>41</v>
          </cell>
          <cell r="H1439" t="str">
            <v>Ειδικά τραβηκτικά δικαιώματα (SDRs)</v>
          </cell>
        </row>
        <row r="1440">
          <cell r="G1440">
            <v>412</v>
          </cell>
          <cell r="H1440" t="str">
            <v>Ειδικά τραβηκτικά δικαιώματα  (SDRs)</v>
          </cell>
        </row>
        <row r="1441">
          <cell r="G1441">
            <v>41201</v>
          </cell>
          <cell r="H1441" t="str">
            <v>Ειδικά τραβηκτικά δικαιώματα (SDRs)</v>
          </cell>
        </row>
        <row r="1442">
          <cell r="G1442">
            <v>4120101</v>
          </cell>
          <cell r="H1442" t="str">
            <v>Ειδικά τραβηκτικά δικαιώματα (SDR) HOLDINGS </v>
          </cell>
        </row>
        <row r="1443">
          <cell r="G1443">
            <v>4120101001</v>
          </cell>
          <cell r="H1443" t="str">
            <v>Πληρωμές ειδικών τραβηκτικών δικαιωμάτων (SDR) HOLDINGS </v>
          </cell>
        </row>
        <row r="1444">
          <cell r="G1444">
            <v>43</v>
          </cell>
          <cell r="H1444" t="str">
            <v>Χρεωστικοί τίτλοι </v>
          </cell>
        </row>
        <row r="1445">
          <cell r="G1445">
            <v>431</v>
          </cell>
          <cell r="H1445" t="str">
            <v>Βραχυπρόθεσμοι χρεωστικοί τίτλοι </v>
          </cell>
        </row>
        <row r="1446">
          <cell r="G1446">
            <v>43101</v>
          </cell>
          <cell r="H1446" t="str">
            <v>Βραχυπρόθεσμοι τίτλοι έκδοσης Ελληνικού Δημοσίου</v>
          </cell>
        </row>
        <row r="1447">
          <cell r="G1447">
            <v>43109</v>
          </cell>
          <cell r="H1447" t="str">
            <v>Λοιποί βραχυπρόθεσμοι χρεωστικοί τίτλοι</v>
          </cell>
        </row>
        <row r="1448">
          <cell r="G1448">
            <v>432</v>
          </cell>
          <cell r="H1448" t="str">
            <v>Μακροπρόθεσμοι χρεωστικοί τίτλοι</v>
          </cell>
        </row>
        <row r="1449">
          <cell r="G1449">
            <v>43201</v>
          </cell>
          <cell r="H1449" t="str">
            <v>Μακροπρόθεσμοι τίτλοι έκδοσης Ελληνικού Δημοσίου</v>
          </cell>
        </row>
        <row r="1450">
          <cell r="G1450">
            <v>43202</v>
          </cell>
          <cell r="H1450" t="str">
            <v>Μακροπρόθεσμοι τίτλοι έκδοσης Δημόσιων Επιχειρήσεων</v>
          </cell>
        </row>
        <row r="1451">
          <cell r="G1451">
            <v>4320201</v>
          </cell>
          <cell r="H1451" t="str">
            <v>Ομόλογα Δημόσιων Επιχειρήσεων</v>
          </cell>
        </row>
        <row r="1452">
          <cell r="G1452">
            <v>4320201001</v>
          </cell>
          <cell r="H1452" t="str">
            <v>Πληρωμές ομολόγων Δημόσιων Επιχειρήσεων</v>
          </cell>
        </row>
        <row r="1453">
          <cell r="G1453">
            <v>43209</v>
          </cell>
          <cell r="H1453" t="str">
            <v>Λοιποί Μακροπρόθεσμοι τίτλοι</v>
          </cell>
        </row>
        <row r="1454">
          <cell r="G1454">
            <v>4320989</v>
          </cell>
          <cell r="H1454" t="str">
            <v>Λοιποί μακροπρόθεσμοι τίτλοι</v>
          </cell>
        </row>
        <row r="1455">
          <cell r="G1455">
            <v>4320989001</v>
          </cell>
          <cell r="H1455" t="str">
            <v>Πληρωμές λοιπών μακροπρόθεσμων τίτλων</v>
          </cell>
        </row>
        <row r="1456">
          <cell r="G1456">
            <v>44</v>
          </cell>
          <cell r="H1456" t="str">
            <v>Δάνεια</v>
          </cell>
        </row>
        <row r="1457">
          <cell r="G1457">
            <v>441</v>
          </cell>
          <cell r="H1457" t="str">
            <v>Βραχυπρόθεσμα Δάνεια</v>
          </cell>
        </row>
        <row r="1458">
          <cell r="G1458">
            <v>44101</v>
          </cell>
          <cell r="H1458" t="str">
            <v>Βραχυπρόθεσμα δάνεια προς το Ελληνικό Δημόσιο</v>
          </cell>
        </row>
        <row r="1459">
          <cell r="G1459">
            <v>44102</v>
          </cell>
          <cell r="H1459" t="str">
            <v>Βραχυπρόθεσμα δάνεια προς ΝΠΙΔ</v>
          </cell>
        </row>
        <row r="1460">
          <cell r="G1460">
            <v>4410201</v>
          </cell>
          <cell r="H1460" t="str">
            <v>Βραχυπρόθεσμα δάνεια προς Ν.Π.Ι.Δ.</v>
          </cell>
        </row>
        <row r="1461">
          <cell r="G1461">
            <v>4410201001</v>
          </cell>
          <cell r="H1461" t="str">
            <v>Πληρωμές για χορηγήσεις βραχυπρόθεσμων δανείων προς Ν.Π.Ι.Δ.</v>
          </cell>
        </row>
        <row r="1462">
          <cell r="G1462">
            <v>4410202</v>
          </cell>
          <cell r="H1462" t="str">
            <v>Βραχυπρόθεσμα δάνεια προς πιστωτικά ιδρύματα</v>
          </cell>
        </row>
        <row r="1463">
          <cell r="G1463">
            <v>4410202001</v>
          </cell>
          <cell r="H1463" t="str">
            <v>Πληρωμές για χορηγήσεις βραχυπρόθεσμων ομολογιακών και λοιπών δανείων προς πιστωτικά ιδρύματα</v>
          </cell>
        </row>
        <row r="1464">
          <cell r="G1464">
            <v>44103</v>
          </cell>
          <cell r="H1464" t="str">
            <v>Βραχυπρόθεσμα δάνεια προς ΝΠΔΔ</v>
          </cell>
        </row>
        <row r="1465">
          <cell r="G1465">
            <v>4410301</v>
          </cell>
          <cell r="H1465" t="str">
            <v>Βραχυπρόθεσμα δάνεια προς Ν.Π.Δ.Δ.</v>
          </cell>
        </row>
        <row r="1466">
          <cell r="G1466">
            <v>4410301001</v>
          </cell>
          <cell r="H1466" t="str">
            <v>Πληρωμές για χορηγήσεις βραχυπρόθεσμων δανείων προς Ν.Π.Δ.Δ.</v>
          </cell>
        </row>
        <row r="1467">
          <cell r="G1467">
            <v>44104</v>
          </cell>
          <cell r="H1467" t="str">
            <v>Βραχυπρόθεσμα δάνεια προς ΟΤΑ</v>
          </cell>
        </row>
        <row r="1468">
          <cell r="G1468">
            <v>44105</v>
          </cell>
          <cell r="H1468" t="str">
            <v>Βραχυπρόθεσμα δάνεια προς ΟΚΑ</v>
          </cell>
        </row>
        <row r="1469">
          <cell r="G1469">
            <v>44109</v>
          </cell>
          <cell r="H1469" t="str">
            <v>Λοιπά Βραχυπρόθεσμα δάνεια</v>
          </cell>
        </row>
        <row r="1470">
          <cell r="G1470">
            <v>4410989</v>
          </cell>
          <cell r="H1470" t="str">
            <v>Λοιπά βραχυπρόθεσμα δάνεια</v>
          </cell>
        </row>
        <row r="1471">
          <cell r="G1471">
            <v>4410989001</v>
          </cell>
          <cell r="H1471" t="str">
            <v>Πληρωμές για χορηγήσεις βραχυπρόθεσμων δανείων σε σπουδαστές</v>
          </cell>
        </row>
        <row r="1472">
          <cell r="G1472">
            <v>4410989002</v>
          </cell>
          <cell r="H1472" t="str">
            <v>Πληρωμές για χορηγήσεις βραχυπρόθεσμων δανείων σε λοιπά φυσικά πρόσωπα</v>
          </cell>
        </row>
        <row r="1473">
          <cell r="G1473">
            <v>4410989003</v>
          </cell>
          <cell r="H1473" t="str">
            <v>Πληρωμές για χορηγήσεις βραχυπρόθεσμων ομολογιακών και λοιπών δανείων προς λοιπούς οργανισμούς</v>
          </cell>
        </row>
        <row r="1474">
          <cell r="G1474">
            <v>442</v>
          </cell>
          <cell r="H1474" t="str">
            <v>Μακροπρόθεσμα Δάνεια</v>
          </cell>
        </row>
        <row r="1475">
          <cell r="G1475">
            <v>44201</v>
          </cell>
          <cell r="H1475" t="str">
            <v>Μακροπρόθεσμα δάνεια προς το Ελληνικό Δημόσιο</v>
          </cell>
        </row>
        <row r="1476">
          <cell r="G1476">
            <v>44202</v>
          </cell>
          <cell r="H1476" t="str">
            <v>Μακροπρόθεσμα δάνεια προς ΝΠΙΔ</v>
          </cell>
        </row>
        <row r="1477">
          <cell r="G1477">
            <v>4420201</v>
          </cell>
          <cell r="H1477" t="str">
            <v>Μακροπρόθεσμα δάνεια προς Ν.Π.Ι.Δ.</v>
          </cell>
        </row>
        <row r="1478">
          <cell r="G1478">
            <v>4420201001</v>
          </cell>
          <cell r="H1478" t="str">
            <v>Πληρωμές για χορηγήσεις μακροπρόθεσμων δανείων προς Ν.Π.Ι.Δ.</v>
          </cell>
        </row>
        <row r="1479">
          <cell r="G1479">
            <v>4420202</v>
          </cell>
          <cell r="H1479" t="str">
            <v>Μακροπρόθεσμα δάνεια προς πιστωτικά ιδρύματα</v>
          </cell>
        </row>
        <row r="1480">
          <cell r="G1480">
            <v>4420202001</v>
          </cell>
          <cell r="H1480" t="str">
            <v>Πληρωμές για χορηγήσεις μακροπρόθεσμων ομολογιακών και λοιπών δανείων προς πιστωτικά ιδρύματα</v>
          </cell>
        </row>
        <row r="1481">
          <cell r="G1481">
            <v>44203</v>
          </cell>
          <cell r="H1481" t="str">
            <v>Μακροπρόθεσμα δάνεια προς ΝΠΔΔ</v>
          </cell>
        </row>
        <row r="1482">
          <cell r="G1482">
            <v>4420301</v>
          </cell>
          <cell r="H1482" t="str">
            <v>Μακροπρόθεσμα δάνεια προς Ν.Π.Δ.Δ.</v>
          </cell>
        </row>
        <row r="1483">
          <cell r="G1483">
            <v>4420301001</v>
          </cell>
          <cell r="H1483" t="str">
            <v>Πληρωμές για χορηγήσεις μακροπρόθεσμων δανείων προς Ν.Π.Δ.Δ.</v>
          </cell>
        </row>
        <row r="1484">
          <cell r="G1484">
            <v>44204</v>
          </cell>
          <cell r="H1484" t="str">
            <v>Μακροπρόθεσμα δάνεια προς ΟΤΑ</v>
          </cell>
        </row>
        <row r="1485">
          <cell r="G1485">
            <v>44205</v>
          </cell>
          <cell r="H1485" t="str">
            <v>Μακροπρόθεσμα δάνεια προς ΟΚΑ</v>
          </cell>
        </row>
        <row r="1486">
          <cell r="G1486">
            <v>44209</v>
          </cell>
          <cell r="H1486" t="str">
            <v>Λοιπά Μακροπρόθεσμα δάνεια</v>
          </cell>
        </row>
        <row r="1487">
          <cell r="G1487">
            <v>4420989</v>
          </cell>
          <cell r="H1487" t="str">
            <v>Λοιπά μακροπρόθεσμα δάνεια</v>
          </cell>
        </row>
        <row r="1488">
          <cell r="G1488">
            <v>4420989001</v>
          </cell>
          <cell r="H1488" t="str">
            <v>Πληρωμές για χορηγήσεις μακροπρόθεσμων δανείων σε σπουδαστές</v>
          </cell>
        </row>
        <row r="1489">
          <cell r="G1489">
            <v>4420989002</v>
          </cell>
          <cell r="H1489" t="str">
            <v>Πληρωμές για χορηγήσεις μακροπρόθεσμων δανείων σε λοιπά φυσικά πρόσωπα</v>
          </cell>
        </row>
        <row r="1490">
          <cell r="G1490">
            <v>4420989003</v>
          </cell>
          <cell r="H1490" t="str">
            <v>Πληρωμές για χορηγήσεις μακροπρόθεσμων ομολογιακών και λοιπών δανείων προς λοιπούς οργανισμούς κ.λπ.</v>
          </cell>
        </row>
        <row r="1491">
          <cell r="G1491">
            <v>45</v>
          </cell>
          <cell r="H1491" t="str">
            <v> Συμμετοχικοί τίτλοι και μερίδια επενδυτικών κεφαλαίων </v>
          </cell>
        </row>
        <row r="1492">
          <cell r="G1492">
            <v>451</v>
          </cell>
          <cell r="H1492" t="str">
            <v>Εισηγμένες μετοχές </v>
          </cell>
        </row>
        <row r="1493">
          <cell r="G1493">
            <v>45101</v>
          </cell>
          <cell r="H1493" t="str">
            <v>Εισηγμένες μετοχές θυγατρικών </v>
          </cell>
        </row>
        <row r="1494">
          <cell r="G1494">
            <v>4510101</v>
          </cell>
          <cell r="H1494" t="str">
            <v>Μετοχές θυγατρικών εισηγμένων στο Χρηματιστήριο Αθηνών Α.Ε.</v>
          </cell>
        </row>
        <row r="1495">
          <cell r="G1495">
            <v>4510101001</v>
          </cell>
          <cell r="H1495" t="str">
            <v>Αγορές συμμετοχής σε αυξήσεις μετοχικού κεφαλαίου, αγορά μετοχών για θυγατρικές επιχειρήσεις εισηγμένες στο Χρηματιστήριο Αθηνών Α.Ε.</v>
          </cell>
        </row>
        <row r="1496">
          <cell r="G1496">
            <v>4510102</v>
          </cell>
          <cell r="H1496" t="str">
            <v>Μετοχές θυγατρικών εισηγμένων σε χρηματιστήριο εξωτερικού</v>
          </cell>
        </row>
        <row r="1497">
          <cell r="G1497">
            <v>4510102001</v>
          </cell>
          <cell r="H1497" t="str">
            <v>Αγορές συμμετοχής σε αυξήσεις μετοχικού κεφαλαίου, αγορά μετοχών για θυγατρικές επιχειρήσεις εισηγμένες σε χρηματιστήρια εξωτερικού</v>
          </cell>
        </row>
        <row r="1498">
          <cell r="G1498">
            <v>45102</v>
          </cell>
          <cell r="H1498" t="str">
            <v>Εισηγμένες μετοχές συγγενών </v>
          </cell>
        </row>
        <row r="1499">
          <cell r="G1499">
            <v>4510201</v>
          </cell>
          <cell r="H1499" t="str">
            <v>Μετοχές συγγενών εισηγμένων στο Χρηματιστήριο Αθηνών Α.Ε.</v>
          </cell>
        </row>
        <row r="1500">
          <cell r="G1500">
            <v>4510201001</v>
          </cell>
          <cell r="H1500" t="str">
            <v>Αγορές συμμετοχής σε αυξήσεις μετοχικού κεφαλαίου, αγορά μετοχών για συγγενείς επιχειρήσεις εισηγμένες στο Χρηματιστήριο Αθηνών Α.Ε.</v>
          </cell>
        </row>
        <row r="1501">
          <cell r="G1501">
            <v>4510202</v>
          </cell>
          <cell r="H1501" t="str">
            <v>Μετοχές συγγενών εισηγμένων σε χρηματιστήριο εξωτερικού</v>
          </cell>
        </row>
        <row r="1502">
          <cell r="G1502">
            <v>4510202001</v>
          </cell>
          <cell r="H1502" t="str">
            <v>Αγορές συμμετοχής σε αυξήσεις μετοχικού κεφαλαίου, αγορά μετοχών για συγγενείς επιχειρήσεις εισηγμένες σε χρηματιστήρια εξωτερικού</v>
          </cell>
        </row>
        <row r="1503">
          <cell r="G1503">
            <v>45103</v>
          </cell>
          <cell r="H1503" t="str">
            <v>Εισηγμένες μετοχές κοινοπραξιών</v>
          </cell>
        </row>
        <row r="1504">
          <cell r="G1504">
            <v>4510301</v>
          </cell>
          <cell r="H1504" t="str">
            <v>Μετοχές κοινοπραξιών εισηγμένων στο Χρηματιστήριο Αθηνών Α.Ε.</v>
          </cell>
        </row>
        <row r="1505">
          <cell r="G1505">
            <v>4510301001</v>
          </cell>
          <cell r="H1505" t="str">
            <v>Αγορές συμμετοχής σε αυξήσεις μετοχικού κεφαλαίου, αγορά μετοχών για κοινοπραξίες επιχειρήσεων εισηγμένων στο Χρηματιστήριο Αθηνών Α.Ε.</v>
          </cell>
        </row>
        <row r="1506">
          <cell r="G1506">
            <v>4510302</v>
          </cell>
          <cell r="H1506" t="str">
            <v>Μετοχές κοινοπραξιών εισηγμένων σε χρηματιστήριο εξωτερικού</v>
          </cell>
        </row>
        <row r="1507">
          <cell r="G1507">
            <v>4510302001</v>
          </cell>
          <cell r="H1507" t="str">
            <v>Αγορές συμμετοχής σε αυξήσεις μετοχικού κεφαλαίου, αγορά μετοχών για κοινοπραξίες επιχειρήσεων εισηγμένων σε χρηματιστήρια εξωτερικού</v>
          </cell>
        </row>
        <row r="1508">
          <cell r="G1508">
            <v>45109</v>
          </cell>
          <cell r="H1508" t="str">
            <v>Λοιπές εισηγμένες μετοχές </v>
          </cell>
        </row>
        <row r="1509">
          <cell r="G1509">
            <v>4510901</v>
          </cell>
          <cell r="H1509" t="str">
            <v>Μετοχές λοιπών επιχειρήσεων εισηγμένων στο Χρηματιστήριο Αθηνών Α.Ε.</v>
          </cell>
        </row>
        <row r="1510">
          <cell r="G1510">
            <v>4510901001</v>
          </cell>
          <cell r="H1510" t="str">
            <v>Αγορές συμμετοχής σε αυξήσεις μετοχικού κεφαλαίου, αγορά μετοχών για λοιπές επιχειρήσεις εισηγμένες στο Χρηματιστήριο Αθηνών Α.Ε.</v>
          </cell>
        </row>
        <row r="1511">
          <cell r="G1511">
            <v>4510901002</v>
          </cell>
          <cell r="H1511" t="str">
            <v>Επιστροφές μετοχικού κεφαλαίου εταιρειών εισηγμένων στο Χρηματιστήριο</v>
          </cell>
        </row>
        <row r="1512">
          <cell r="G1512">
            <v>4510902</v>
          </cell>
          <cell r="H1512" t="str">
            <v>Μετοχές λοιπών επιχειρήσεων εισηγμένων σε χρηματιστήριο εξωτερικού</v>
          </cell>
        </row>
        <row r="1513">
          <cell r="G1513">
            <v>4510902001</v>
          </cell>
          <cell r="H1513" t="str">
            <v>Αγορές συμμετοχής σε αυξήσεις μετοχικού κεφαλαίου, αγορά μετοχών για λοιπές επιχειρήσεις εισηγμένες σε χρηματιστήρια εξωτερικού</v>
          </cell>
        </row>
        <row r="1514">
          <cell r="G1514">
            <v>452</v>
          </cell>
          <cell r="H1514" t="str">
            <v>Μη εισηγμένες μετοχές </v>
          </cell>
        </row>
        <row r="1515">
          <cell r="G1515">
            <v>45201</v>
          </cell>
          <cell r="H1515" t="str">
            <v>Μη εισηγμένες μετοχές θυγατρικών </v>
          </cell>
        </row>
        <row r="1516">
          <cell r="G1516">
            <v>4520101</v>
          </cell>
          <cell r="H1516" t="str">
            <v>Μη εισηγμένες μετοχές θυγατρικών εσωτερικού</v>
          </cell>
        </row>
        <row r="1517">
          <cell r="G1517">
            <v>4520101001</v>
          </cell>
          <cell r="H1517" t="str">
            <v>Αγορές συμμετοχής σε αυξήσεις μετοχικού κεφαλαίου, αγορά μετοχών επιχειρήσεων εσωτερικού μη εισηγμένων </v>
          </cell>
        </row>
        <row r="1518">
          <cell r="G1518">
            <v>4520102</v>
          </cell>
          <cell r="H1518" t="str">
            <v>Μη εισηγμένες μετοχές θυγατρικών εξωτερικού</v>
          </cell>
        </row>
        <row r="1519">
          <cell r="G1519">
            <v>4520102001</v>
          </cell>
          <cell r="H1519" t="str">
            <v>Αγορές συμμετοχής σε αυξήσεις μετοχικού κεφαλαίου, αγορά μετοχών επιχειρήσεων εξωτερικού μη εισηγμένων </v>
          </cell>
        </row>
        <row r="1520">
          <cell r="G1520">
            <v>45202</v>
          </cell>
          <cell r="H1520" t="str">
            <v>Μη εισηγμένες μετοχές συγγενών </v>
          </cell>
        </row>
        <row r="1521">
          <cell r="G1521">
            <v>4520201</v>
          </cell>
          <cell r="H1521" t="str">
            <v>Μη εισηγμένες μετοχές συγγενών εσωτερικού </v>
          </cell>
        </row>
        <row r="1522">
          <cell r="G1522">
            <v>4520201001</v>
          </cell>
          <cell r="H1522" t="str">
            <v>Αγορές συμμετοχής σε αυξήσεις μετοχικού κεφαλαίου, αγορά μετοχών μη εισηγμένων συγγενών επιχειρήσεων εσωτερικού </v>
          </cell>
        </row>
        <row r="1523">
          <cell r="G1523">
            <v>4520202</v>
          </cell>
          <cell r="H1523" t="str">
            <v>Μη εισηγμένες μετοχές συγγενών εξωτερικού </v>
          </cell>
        </row>
        <row r="1524">
          <cell r="G1524">
            <v>4520202001</v>
          </cell>
          <cell r="H1524" t="str">
            <v>Αγορές συμμετοχής σε αυξήσεις μετοχικού κεφαλαίου, αγορά μετοχών μη εισηγμένων συγγενών επιχειρήσεων εξωτερικού </v>
          </cell>
        </row>
        <row r="1525">
          <cell r="G1525">
            <v>45203</v>
          </cell>
          <cell r="H1525" t="str">
            <v>Μη εισηγμένες μετοχές κοινοπραξιών</v>
          </cell>
        </row>
        <row r="1526">
          <cell r="G1526">
            <v>4520301</v>
          </cell>
          <cell r="H1526" t="str">
            <v>Μη εισηγμένες μετοχές κοινοπραξιών εσωτερικού</v>
          </cell>
        </row>
        <row r="1527">
          <cell r="G1527">
            <v>4520301001</v>
          </cell>
          <cell r="H1527" t="str">
            <v>Αγορές συμμετοχής σε αυξήσεις μετοχικού κεφαλαίου, αγορά μετοχών κοινοπραξιών επιχειρήσεων μη εισηγμένων εσωτερικού</v>
          </cell>
        </row>
        <row r="1528">
          <cell r="G1528">
            <v>4520302</v>
          </cell>
          <cell r="H1528" t="str">
            <v>Μη εισηγμένες μετοχές κοινοπραξιών εξωτερικού</v>
          </cell>
        </row>
        <row r="1529">
          <cell r="G1529">
            <v>4520302001</v>
          </cell>
          <cell r="H1529" t="str">
            <v>Αγορές συμμετοχής σε αυξήσεις μετοχικού κεφαλαίου, αγορά μετοχών κοινοπραξιών επιχειρήσεων μη εισηγμένων εξωτερικού</v>
          </cell>
        </row>
        <row r="1530">
          <cell r="G1530">
            <v>45209</v>
          </cell>
          <cell r="H1530" t="str">
            <v>Λοιπές μη εισηγμένες μετοχές </v>
          </cell>
        </row>
        <row r="1531">
          <cell r="G1531">
            <v>4520901</v>
          </cell>
          <cell r="H1531" t="str">
            <v>Λοιπές μη εισηγμένες μετοχές εσωτερικού</v>
          </cell>
        </row>
        <row r="1532">
          <cell r="G1532">
            <v>4520901001</v>
          </cell>
          <cell r="H1532" t="str">
            <v>Αγορές συμμετοχής σε αυξήσεις μετοχικού κεφαλαίου, αγορά μετοχών για λοιπές επιχειρήσεις μη εισηγμένες εσωτερικού</v>
          </cell>
        </row>
        <row r="1533">
          <cell r="G1533">
            <v>4520901002</v>
          </cell>
          <cell r="H1533" t="str">
            <v>Επιστροφές μετοχικού κεφαλαίου εταιρειών μη εισηγμένων στο Χρηματιστήριο</v>
          </cell>
        </row>
        <row r="1534">
          <cell r="G1534">
            <v>4520902</v>
          </cell>
          <cell r="H1534" t="str">
            <v>Λοιπές μη εισηγμένες μετοχές εξωτερικού</v>
          </cell>
        </row>
        <row r="1535">
          <cell r="G1535">
            <v>4520902001</v>
          </cell>
          <cell r="H1535" t="str">
            <v>Αγορές συμμετοχής σε αυξήσεις μετοχικού κεφαλαίου, αγορά μετοχών για λοιπές επιχειρήσεις μη εισηγμένες εξωτερικού</v>
          </cell>
        </row>
        <row r="1536">
          <cell r="G1536">
            <v>453</v>
          </cell>
          <cell r="H1536" t="str">
            <v>Λοιποί συμμετοχικοί τίτλοι</v>
          </cell>
        </row>
        <row r="1537">
          <cell r="G1537">
            <v>45301</v>
          </cell>
          <cell r="H1537" t="str">
            <v>Λοιποί συμμετοχικοί τίτλοι θυγατρικών </v>
          </cell>
        </row>
        <row r="1538">
          <cell r="G1538">
            <v>45302</v>
          </cell>
          <cell r="H1538" t="str">
            <v>Λοιποί συμμετοχικοί τίτλοι συγγενών </v>
          </cell>
        </row>
        <row r="1539">
          <cell r="G1539">
            <v>45303</v>
          </cell>
          <cell r="H1539" t="str">
            <v>Λοιποί συμμετοχικοί τίτλοι κοινοπραξιών</v>
          </cell>
        </row>
        <row r="1540">
          <cell r="G1540">
            <v>45309</v>
          </cell>
          <cell r="H1540" t="str">
            <v>Λοιποί συμμετοχικοί τίτλοι </v>
          </cell>
        </row>
        <row r="1541">
          <cell r="G1541">
            <v>4530901</v>
          </cell>
          <cell r="H1541" t="str">
            <v>Συμμετοχές της χώρας στο κεφάλαιο Διεθνών Οργανισμών</v>
          </cell>
        </row>
        <row r="1542">
          <cell r="G1542">
            <v>4530901001</v>
          </cell>
          <cell r="H1542" t="str">
            <v>Έξοδα από επιστροφή συμμετοχών της χώρας στο κεφάλαιο Διεθνών Οργανισμών</v>
          </cell>
        </row>
        <row r="1543">
          <cell r="G1543">
            <v>4530902</v>
          </cell>
          <cell r="H1543" t="str">
            <v>Προνομιούχες μετοχές των πιστωτικών ιδρυμάτων του άρθρου 1 του ν. 3723/2008</v>
          </cell>
        </row>
        <row r="1544">
          <cell r="G1544">
            <v>4530902001</v>
          </cell>
          <cell r="H1544" t="str">
            <v>Πληρωμές προνομιούχων μετοχών των πιστωτικών ιδρυμάτων του άρθρου 1 του ν. 3723/2008</v>
          </cell>
        </row>
        <row r="1545">
          <cell r="G1545">
            <v>4530989</v>
          </cell>
          <cell r="H1545" t="str">
            <v>Λοιποί συμμετοχικοί τίτλοι</v>
          </cell>
        </row>
        <row r="1546">
          <cell r="G1546">
            <v>4530989001</v>
          </cell>
          <cell r="H1546" t="str">
            <v>Έξοδα λοιπών συμμετοχικών τίτλων</v>
          </cell>
        </row>
        <row r="1547">
          <cell r="G1547">
            <v>454</v>
          </cell>
          <cell r="H1547" t="str">
            <v>Τίτλοι επενδυτικών κεφαλαίων </v>
          </cell>
        </row>
        <row r="1548">
          <cell r="G1548">
            <v>45401</v>
          </cell>
          <cell r="H1548" t="str">
            <v>Τίτλοι επενδυτικών κεφαλαίων </v>
          </cell>
        </row>
        <row r="1549">
          <cell r="G1549">
            <v>49</v>
          </cell>
          <cell r="H1549" t="str">
            <v>Προκαταβολές και λοιπές απαιτήσεις</v>
          </cell>
        </row>
        <row r="1550">
          <cell r="G1550">
            <v>494</v>
          </cell>
          <cell r="H1550" t="str">
            <v>Έξοδα τρίτων</v>
          </cell>
        </row>
        <row r="1551">
          <cell r="G1551">
            <v>49402</v>
          </cell>
          <cell r="H1551" t="str">
            <v>Δαπάνες που χρηματοδοτούνται από το ΝΑΤΟ</v>
          </cell>
        </row>
        <row r="1552">
          <cell r="G1552">
            <v>4940289</v>
          </cell>
          <cell r="H1552" t="str">
            <v>Λοιπές δαπάνες που χρηματοδοτούνται από το ΝΑΤΟ</v>
          </cell>
        </row>
        <row r="1553">
          <cell r="G1553">
            <v>4940289001</v>
          </cell>
          <cell r="H1553" t="str">
            <v>Έξοδα μετακίνησης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4">
          <cell r="G1554">
            <v>4940289002</v>
          </cell>
          <cell r="H1554" t="str">
            <v>Έξοδα εξοπλισμού και λειτουργίας γραφείων υπηρεσιών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5">
          <cell r="G1555">
            <v>4940289003</v>
          </cell>
          <cell r="H1555" t="str">
            <v>Έξοδα εκπόνησης μελετών και επίβλεψης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6">
          <cell r="G1556">
            <v>4940289004</v>
          </cell>
          <cell r="H1556" t="str">
            <v>Έξοδα Πεδίου Βολής Κρήτης που χρηματοδοτούνται αποκλειστικά από τους χρήστες αυτού</v>
          </cell>
        </row>
        <row r="1557">
          <cell r="G1557">
            <v>4940289005</v>
          </cell>
          <cell r="H1557" t="str">
            <v>Έξοδα επενδύσεων έργων κοινού ενδιαφέροντος Οργανισμού Βορειοατλαντικού Συμφώνου (Ν.Α.Τ.Ο.) που εκτελούνται στην Ελλάδα και χρηματοδοτούνται εξ ολοκλήρου από εισφορές των κρατών-μελών αυτού, πεδίο βολής Κρήτης, σταθμού FORACS Κρήτης,κ.λπ.</v>
          </cell>
        </row>
        <row r="1558">
          <cell r="G1558">
            <v>4940289899</v>
          </cell>
          <cell r="H1558" t="str">
            <v>Λοιπά έξοδα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9">
          <cell r="G1559">
            <v>5</v>
          </cell>
          <cell r="H1559" t="str">
            <v>Χρηματοοικονομικές υποχρεώσεις</v>
          </cell>
        </row>
        <row r="1560">
          <cell r="G1560">
            <v>51</v>
          </cell>
          <cell r="H1560" t="str">
            <v>Ειδικά τραβηκτικά δικαιώματα (SDRs)</v>
          </cell>
        </row>
        <row r="1561">
          <cell r="G1561">
            <v>512</v>
          </cell>
          <cell r="H1561" t="str">
            <v>Ειδικά τραβηκτικά δικαιώματα  (SDRs)</v>
          </cell>
        </row>
        <row r="1562">
          <cell r="G1562">
            <v>51201</v>
          </cell>
          <cell r="H1562" t="str">
            <v>Ειδικά τραβηκτικά δικαιώματα  (SDRs)</v>
          </cell>
        </row>
        <row r="1563">
          <cell r="G1563">
            <v>5120101</v>
          </cell>
          <cell r="H1563" t="str">
            <v>Ειδικά τραβηκτικά δικαιώματα (SDRs) ALLOCATION</v>
          </cell>
        </row>
        <row r="1564">
          <cell r="G1564">
            <v>5120101001</v>
          </cell>
          <cell r="H1564" t="str">
            <v>Πληρωμές ειδικών τραβηκτικών δικαιωμάτων (SDRs) ALLOCATION</v>
          </cell>
        </row>
        <row r="1565">
          <cell r="G1565">
            <v>52</v>
          </cell>
          <cell r="H1565" t="str">
            <v>Υποχρεώσεις από Νόμισμα και καταθέσεις </v>
          </cell>
        </row>
        <row r="1566">
          <cell r="G1566">
            <v>521</v>
          </cell>
          <cell r="H1566" t="str">
            <v>Υποχρεώσεις από νόμισμα σε κυκλοφορία</v>
          </cell>
        </row>
        <row r="1567">
          <cell r="G1567">
            <v>52101</v>
          </cell>
          <cell r="H1567" t="str">
            <v>Υποχρεώσεις από κέρματα σε κυκλοφορία</v>
          </cell>
        </row>
        <row r="1568">
          <cell r="G1568">
            <v>5210101</v>
          </cell>
          <cell r="H1568" t="str">
            <v>Μεταλλικά κέρματα σε κυκλοφορία </v>
          </cell>
        </row>
        <row r="1569">
          <cell r="G1569">
            <v>5210101001</v>
          </cell>
          <cell r="H1569" t="str">
            <v>Έξοδα από την κυκλοφορία μεταλλικών κερμάτων</v>
          </cell>
        </row>
        <row r="1570">
          <cell r="G1570">
            <v>522</v>
          </cell>
          <cell r="H1570" t="str">
            <v>Υποχρεώσεις από μεταβιβάσιμες καταθέσεις </v>
          </cell>
        </row>
        <row r="1571">
          <cell r="G1571">
            <v>52201</v>
          </cell>
          <cell r="H1571" t="str">
            <v>Υποχρεώσεις από μεταβιβάσιμες καταθέσεις </v>
          </cell>
        </row>
        <row r="1572">
          <cell r="G1572">
            <v>523</v>
          </cell>
          <cell r="H1572" t="str">
            <v>Υποχρεώσεις από άλλες καταθέσεις</v>
          </cell>
        </row>
        <row r="1573">
          <cell r="G1573">
            <v>52301</v>
          </cell>
          <cell r="H1573" t="str">
            <v>Υποχρεώσεις από άλλες καταθέσεις</v>
          </cell>
        </row>
        <row r="1574">
          <cell r="G1574">
            <v>53</v>
          </cell>
          <cell r="H1574" t="str">
            <v>Χρεωστικοί τίτλοι (υποχρεώσεις)</v>
          </cell>
        </row>
        <row r="1575">
          <cell r="G1575">
            <v>531</v>
          </cell>
          <cell r="H1575" t="str">
            <v>Βραχυπρόθεσμοι χρεωστικοί τίτλοι </v>
          </cell>
        </row>
        <row r="1576">
          <cell r="G1576">
            <v>53101</v>
          </cell>
          <cell r="H1576" t="str">
            <v>Βραχυπρόθεσμοι τίτλοι εσωτερικού </v>
          </cell>
        </row>
        <row r="1577">
          <cell r="G1577">
            <v>5310101</v>
          </cell>
          <cell r="H1577" t="str">
            <v>Έντοκα γραμμάτια του Ελληνικού Δημοσίου</v>
          </cell>
        </row>
        <row r="1578">
          <cell r="G1578">
            <v>5310101001</v>
          </cell>
          <cell r="H1578" t="str">
            <v>Πληρωμές εντόκων γραμματίων του Ελληνικού Δημοσίου</v>
          </cell>
        </row>
        <row r="1579">
          <cell r="G1579">
            <v>5310189</v>
          </cell>
          <cell r="H1579" t="str">
            <v>Λοιποί βραχυπρόθεσμοι τίτλοι εσωτερικού</v>
          </cell>
        </row>
        <row r="1580">
          <cell r="G1580">
            <v>5310189001</v>
          </cell>
          <cell r="H1580" t="str">
            <v>Πληρωμές λοιπών βραχυπρόθεσμων τίτλων εσωτερικού</v>
          </cell>
        </row>
        <row r="1581">
          <cell r="G1581">
            <v>53102</v>
          </cell>
          <cell r="H1581" t="str">
            <v>Βραχυπρόθεσμοι τίτλοι εξωτερικού </v>
          </cell>
        </row>
        <row r="1582">
          <cell r="G1582">
            <v>5310289</v>
          </cell>
          <cell r="H1582" t="str">
            <v>Λοιποί βραχυπρόθεσμοι τίτλοι εξωτερικού</v>
          </cell>
        </row>
        <row r="1583">
          <cell r="G1583">
            <v>5310289001</v>
          </cell>
          <cell r="H1583" t="str">
            <v>Πληρωμές λοιπών βραχυπρόθεσμων τίτλων εξωτερικού</v>
          </cell>
        </row>
        <row r="1584">
          <cell r="G1584">
            <v>532</v>
          </cell>
          <cell r="H1584" t="str">
            <v>Μακροπρόθεσμοι χρεωστικοί τίτλοι</v>
          </cell>
        </row>
        <row r="1585">
          <cell r="G1585">
            <v>53201</v>
          </cell>
          <cell r="H1585" t="str">
            <v>Μακροπρόθεσμοι τίτλοι εσωτερικού</v>
          </cell>
        </row>
        <row r="1586">
          <cell r="G1586">
            <v>5320101</v>
          </cell>
          <cell r="H1586" t="str">
            <v>Ομόλογα ελληνικού δημοσίου στην αγορά εσωτερικού </v>
          </cell>
        </row>
        <row r="1587">
          <cell r="G1587">
            <v>5320101001</v>
          </cell>
          <cell r="H1587" t="str">
            <v>Πληρωμές ομολόγων ελληνικού δημοσίου στην αγορά εσωτερικού </v>
          </cell>
        </row>
        <row r="1588">
          <cell r="G1588">
            <v>5320189</v>
          </cell>
          <cell r="H1588" t="str">
            <v>Λοιποί μακροπρόθεσμοι τίτλοι εσωτερικού</v>
          </cell>
        </row>
        <row r="1589">
          <cell r="G1589">
            <v>5320189001</v>
          </cell>
          <cell r="H1589" t="str">
            <v>Πληρωμές λοιπών μακροπρόθεσμων τίτλων εσωτερικού</v>
          </cell>
        </row>
        <row r="1590">
          <cell r="G1590">
            <v>53202</v>
          </cell>
          <cell r="H1590" t="str">
            <v>Μακροπρόθεσμοι τίτλοι εξωτερικού</v>
          </cell>
        </row>
        <row r="1591">
          <cell r="G1591">
            <v>5320201</v>
          </cell>
          <cell r="H1591" t="str">
            <v>Ομόλογα ελληνικού δημοσίου στις αγορές εξωτερικού </v>
          </cell>
        </row>
        <row r="1592">
          <cell r="G1592">
            <v>5320201001</v>
          </cell>
          <cell r="H1592" t="str">
            <v>Πληρωμές ομολόγων ελληνικού δημοσίου στις αγορές εξωτερικού </v>
          </cell>
        </row>
        <row r="1593">
          <cell r="G1593">
            <v>5320289</v>
          </cell>
          <cell r="H1593" t="str">
            <v>Λοιποί μακροπρόθεσμοι τίτλοι εξωτερικού</v>
          </cell>
        </row>
        <row r="1594">
          <cell r="G1594">
            <v>5320289001</v>
          </cell>
          <cell r="H1594" t="str">
            <v>Πληρωμές λοιπών μακροπρόθεσμων τίτλων εξωτερικού</v>
          </cell>
        </row>
        <row r="1595">
          <cell r="G1595">
            <v>54</v>
          </cell>
          <cell r="H1595" t="str">
            <v>Δάνεια </v>
          </cell>
        </row>
        <row r="1596">
          <cell r="G1596">
            <v>541</v>
          </cell>
          <cell r="H1596" t="str">
            <v>Βραχυπρόθεσμα δάνεια</v>
          </cell>
        </row>
        <row r="1597">
          <cell r="G1597">
            <v>54101</v>
          </cell>
          <cell r="H1597" t="str">
            <v>Βραχυπρόθεσμα δάνεια εσωτερικού</v>
          </cell>
        </row>
        <row r="1598">
          <cell r="G1598">
            <v>5410101</v>
          </cell>
          <cell r="H1598" t="str">
            <v>Δάνεια βραχυπρόθεσμης ταμειακής διευκόλυνσης εσωτερικού </v>
          </cell>
        </row>
        <row r="1599">
          <cell r="G1599">
            <v>5410101001</v>
          </cell>
          <cell r="H1599" t="str">
            <v>Πληρωμές δανείων βραχυπρόθεσμης ταμειακής διευκόλυνσης εσωτερικού </v>
          </cell>
        </row>
        <row r="1600">
          <cell r="G1600">
            <v>5410102</v>
          </cell>
          <cell r="H1600" t="str">
            <v>Τίτλοι με σύμφωνο επαναγοράς </v>
          </cell>
        </row>
        <row r="1601">
          <cell r="G1601">
            <v>5410102001</v>
          </cell>
          <cell r="H1601" t="str">
            <v>Πληρωμές πώλησης τίτλων με σύμφωνο επαναγοράς</v>
          </cell>
        </row>
        <row r="1602">
          <cell r="G1602">
            <v>54102</v>
          </cell>
          <cell r="H1602" t="str">
            <v>Βραχυπρόθεσμα δάνεια εξωτερικού</v>
          </cell>
        </row>
        <row r="1603">
          <cell r="G1603">
            <v>5410201</v>
          </cell>
          <cell r="H1603" t="str">
            <v>Δάνεια βραχυπρόθεσμης ταμειακής διευκόλυνσης εξωτερικού </v>
          </cell>
        </row>
        <row r="1604">
          <cell r="G1604">
            <v>5410201001</v>
          </cell>
          <cell r="H1604" t="str">
            <v>Πληρωμές δανείων βραχυπρόθεσμης ταμειακής διευκόλυνσης εξωτερικού</v>
          </cell>
        </row>
        <row r="1605">
          <cell r="G1605">
            <v>5410289</v>
          </cell>
          <cell r="H1605" t="str">
            <v>Λοιπά βραχυπρόθεσμα δάνεια εξωτερικού</v>
          </cell>
        </row>
        <row r="1606">
          <cell r="G1606">
            <v>5410289001</v>
          </cell>
          <cell r="H1606" t="str">
            <v>Πληρωμές λοιπών βραχυπρόθεσμων δανείων εξωτερικού</v>
          </cell>
        </row>
        <row r="1607">
          <cell r="G1607">
            <v>542</v>
          </cell>
          <cell r="H1607" t="str">
            <v>Μακροπρόθεσμα δάνεια</v>
          </cell>
        </row>
        <row r="1608">
          <cell r="G1608">
            <v>54201</v>
          </cell>
          <cell r="H1608" t="str">
            <v>Μακροπρόθεσμα δάνεια εσωτερικού</v>
          </cell>
        </row>
        <row r="1609">
          <cell r="G1609">
            <v>5420101</v>
          </cell>
          <cell r="H1609" t="str">
            <v>Δάνεια με την Τράπεζα της Ελλάδος </v>
          </cell>
        </row>
        <row r="1610">
          <cell r="G1610">
            <v>5420101001</v>
          </cell>
          <cell r="H1610" t="str">
            <v>Πληρωμές δανείων Τράπεζας της Ελλάδος</v>
          </cell>
        </row>
        <row r="1611">
          <cell r="G1611">
            <v>5420189</v>
          </cell>
          <cell r="H1611" t="str">
            <v>Λοιπά μακροπρόθεσμα δάνεια εσωτερικού </v>
          </cell>
        </row>
        <row r="1612">
          <cell r="G1612">
            <v>5420189001</v>
          </cell>
          <cell r="H1612" t="str">
            <v>Πληρωμές λοιπών μακροπρόθεσμων δανείων εσωτερικού</v>
          </cell>
        </row>
        <row r="1613">
          <cell r="G1613">
            <v>54202</v>
          </cell>
          <cell r="H1613" t="str">
            <v>Μακροπρόθεσμα δάνεια εξωτερικού</v>
          </cell>
        </row>
        <row r="1614">
          <cell r="G1614">
            <v>5420201</v>
          </cell>
          <cell r="H1614" t="str">
            <v>Ειδικά και διακρατικά δάνεια </v>
          </cell>
        </row>
        <row r="1615">
          <cell r="G1615">
            <v>5420201001</v>
          </cell>
          <cell r="H1615" t="str">
            <v>Πληρωμές ειδικών και διακρατικών δανείων</v>
          </cell>
        </row>
        <row r="1616">
          <cell r="G1616">
            <v>5420202</v>
          </cell>
          <cell r="H1616" t="str">
            <v>Δάνεια μηχανισμού στήριξης </v>
          </cell>
        </row>
        <row r="1617">
          <cell r="G1617">
            <v>5420202001</v>
          </cell>
          <cell r="H1617" t="str">
            <v>Πληρωμές δανείων μηχανισμού στήριξης</v>
          </cell>
        </row>
        <row r="1618">
          <cell r="G1618">
            <v>5420203</v>
          </cell>
          <cell r="H1618" t="str">
            <v>Δάνεια τιτλοποιήσεων εξωτερικού </v>
          </cell>
        </row>
        <row r="1619">
          <cell r="G1619">
            <v>5420203001</v>
          </cell>
          <cell r="H1619" t="str">
            <v>Πληρωμές δανείων τιτλοποιήσεων εξωτερικού </v>
          </cell>
        </row>
        <row r="1620">
          <cell r="G1620">
            <v>5420289</v>
          </cell>
          <cell r="H1620" t="str">
            <v>Λοιπά μακροπρόθεσμα δάνεια εξωτερικού </v>
          </cell>
        </row>
        <row r="1621">
          <cell r="G1621">
            <v>5420289001</v>
          </cell>
          <cell r="H1621" t="str">
            <v>Πληρωμές λοιπών μακροπρόθεσμων δανείων εξωτερικού</v>
          </cell>
        </row>
        <row r="1622">
          <cell r="G1622">
            <v>57</v>
          </cell>
          <cell r="H1622" t="str">
            <v>Χρηματοοικονομικά παράγωγα </v>
          </cell>
        </row>
        <row r="1623">
          <cell r="G1623">
            <v>571</v>
          </cell>
          <cell r="H1623" t="str">
            <v>Χρηματοοικονομικά παράγωγα </v>
          </cell>
        </row>
        <row r="1624">
          <cell r="G1624">
            <v>57101</v>
          </cell>
          <cell r="H1624" t="str">
            <v>Συμβάσεις ανταλλαγής</v>
          </cell>
        </row>
        <row r="1625">
          <cell r="G1625">
            <v>5710101</v>
          </cell>
          <cell r="H1625" t="str">
            <v>Συμφωνίες ανταλλαγής κεφαλαίων  </v>
          </cell>
        </row>
        <row r="1626">
          <cell r="G1626">
            <v>5710101001</v>
          </cell>
          <cell r="H1626" t="str">
            <v>Πληρωμές συμφωνιών ανταλλαγής κεφαλαίων  </v>
          </cell>
        </row>
        <row r="1627">
          <cell r="G1627">
            <v>5710102</v>
          </cell>
          <cell r="H1627" t="str">
            <v>Τόκοι συμφωνιών ανταλλαγής </v>
          </cell>
        </row>
        <row r="1628">
          <cell r="G1628">
            <v>5710102001</v>
          </cell>
          <cell r="H1628" t="str">
            <v>Πληρωμές τόκων συμφωνιών ανταλλαγής </v>
          </cell>
        </row>
        <row r="1629">
          <cell r="G1629">
            <v>57102</v>
          </cell>
          <cell r="H1629" t="str">
            <v>Προθεσμιακά συμβόλαια</v>
          </cell>
        </row>
        <row r="1630">
          <cell r="G1630">
            <v>57103</v>
          </cell>
          <cell r="H1630" t="str">
            <v>Δικαιώματα προαίρεσης</v>
          </cell>
        </row>
      </sheetData>
      <sheetData sheetId="1"/>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92"/>
  <sheetViews>
    <sheetView tabSelected="1" workbookViewId="0" topLeftCell="A46">
      <selection activeCell="C46" sqref="C46"/>
    </sheetView>
  </sheetViews>
  <sheetFormatPr defaultColWidth="13.00390625" defaultRowHeight="12.75" outlineLevelRow="2"/>
  <cols>
    <col min="1" max="1" width="9.140625" style="5" bestFit="1" customWidth="1"/>
    <col min="2" max="2" width="11.00390625" style="5" bestFit="1" customWidth="1"/>
    <col min="3" max="3" width="28.7109375" style="5" customWidth="1"/>
    <col min="4" max="9" width="11.28125" style="5" bestFit="1" customWidth="1"/>
    <col min="10" max="16384" width="13.00390625" style="5" customWidth="1"/>
  </cols>
  <sheetData>
    <row r="1" spans="1:5" ht="12.75">
      <c r="A1" s="15" t="s">
        <v>10</v>
      </c>
      <c r="B1" s="16"/>
      <c r="C1" s="16"/>
      <c r="D1" s="4"/>
      <c r="E1" s="4"/>
    </row>
    <row r="2" spans="1:5" ht="12.75">
      <c r="A2" s="15" t="s">
        <v>11</v>
      </c>
      <c r="B2" s="16"/>
      <c r="C2" s="16"/>
      <c r="D2" s="4"/>
      <c r="E2" s="4"/>
    </row>
    <row r="3" spans="1:5" ht="12.75">
      <c r="A3" s="4"/>
      <c r="B3" s="3"/>
      <c r="C3" s="3"/>
      <c r="D3" s="4"/>
      <c r="E3" s="4"/>
    </row>
    <row r="4" spans="1:5" ht="12.75">
      <c r="A4" s="4"/>
      <c r="B4" s="6"/>
      <c r="C4" s="17" t="s">
        <v>12</v>
      </c>
      <c r="D4" s="17"/>
      <c r="E4" s="7">
        <v>2020</v>
      </c>
    </row>
    <row r="5" spans="1:5" ht="12.75">
      <c r="A5" s="4"/>
      <c r="B5" s="6"/>
      <c r="C5" s="17" t="s">
        <v>13</v>
      </c>
      <c r="D5" s="17"/>
      <c r="E5" s="7" t="s">
        <v>15</v>
      </c>
    </row>
    <row r="7" spans="1:9" ht="24">
      <c r="A7" s="8" t="s">
        <v>0</v>
      </c>
      <c r="B7" s="8" t="s">
        <v>16</v>
      </c>
      <c r="C7" s="8"/>
      <c r="D7" s="8" t="s">
        <v>1</v>
      </c>
      <c r="E7" s="8" t="s">
        <v>2</v>
      </c>
      <c r="F7" s="8" t="s">
        <v>3</v>
      </c>
      <c r="G7" s="8" t="s">
        <v>4</v>
      </c>
      <c r="H7" s="8" t="s">
        <v>5</v>
      </c>
      <c r="I7" s="8" t="s">
        <v>6</v>
      </c>
    </row>
    <row r="8" spans="1:9" ht="24" outlineLevel="2">
      <c r="A8" s="13" t="s">
        <v>7</v>
      </c>
      <c r="B8" s="13">
        <v>2120101001</v>
      </c>
      <c r="C8" s="1" t="str">
        <f>VLOOKUP(B8,'[1]κατηγορίες 2_3_4_5'!$G$2:$H$1630,2,FALSE)</f>
        <v>Βασικός μισθός ενιαίου μισθολογίου (μόνιμοι &amp; ΙΔΑΧ)</v>
      </c>
      <c r="D8" s="14">
        <v>122300</v>
      </c>
      <c r="E8" s="14">
        <v>122300</v>
      </c>
      <c r="F8" s="14">
        <v>0</v>
      </c>
      <c r="G8" s="14">
        <v>0</v>
      </c>
      <c r="H8" s="14">
        <v>50715</v>
      </c>
      <c r="I8" s="14">
        <v>50715</v>
      </c>
    </row>
    <row r="9" spans="1:9" ht="24" outlineLevel="2">
      <c r="A9" s="13" t="s">
        <v>7</v>
      </c>
      <c r="B9" s="13">
        <v>2120102001</v>
      </c>
      <c r="C9" s="1" t="str">
        <f>VLOOKUP(B9,'[1]κατηγορίες 2_3_4_5'!$G$2:$H$1630,2,FALSE)</f>
        <v>Οικογενειακή παροχή ενιαίου μισθολογίου (μόνιμοι &amp; Ι.Δ.Α.Χ.)</v>
      </c>
      <c r="D9" s="14">
        <v>2300</v>
      </c>
      <c r="E9" s="14">
        <v>2300</v>
      </c>
      <c r="F9" s="14">
        <v>0</v>
      </c>
      <c r="G9" s="14">
        <v>0</v>
      </c>
      <c r="H9" s="14">
        <v>950</v>
      </c>
      <c r="I9" s="14">
        <v>950</v>
      </c>
    </row>
    <row r="10" spans="1:9" ht="24" outlineLevel="2">
      <c r="A10" s="13" t="s">
        <v>7</v>
      </c>
      <c r="B10" s="13">
        <v>2120104001</v>
      </c>
      <c r="C10" s="1" t="str">
        <f>VLOOKUP(B10,'[1]κατηγορίες 2_3_4_5'!$G$2:$H$1630,2,FALSE)</f>
        <v>Επίδομα θέσης ευθύνης ενιαίου μισθολογίου (μόνιμοι &amp; Ι.Δ.Α.Χ.)</v>
      </c>
      <c r="D10" s="14">
        <v>5400</v>
      </c>
      <c r="E10" s="14">
        <v>5400</v>
      </c>
      <c r="F10" s="14">
        <v>0</v>
      </c>
      <c r="G10" s="14">
        <v>0</v>
      </c>
      <c r="H10" s="14">
        <v>2250</v>
      </c>
      <c r="I10" s="14">
        <v>2250</v>
      </c>
    </row>
    <row r="11" spans="1:9" ht="48" outlineLevel="2">
      <c r="A11" s="13" t="s">
        <v>7</v>
      </c>
      <c r="B11" s="13">
        <v>2120201001</v>
      </c>
      <c r="C11" s="1" t="str">
        <f>VLOOKUP(B11,'[1]κατηγορίες 2_3_4_5'!$G$2:$H$1630,2,FALSE)</f>
        <v>Αποζημίωση για υπερωριακή απασχόληση ενιαίου μισθολογίου πλην εκπαιδευτικών (μόνιμοι &amp; Ι.Δ.Α.Χ.)</v>
      </c>
      <c r="D11" s="14">
        <v>19000</v>
      </c>
      <c r="E11" s="14">
        <v>19000</v>
      </c>
      <c r="F11" s="14">
        <v>3914.09</v>
      </c>
      <c r="G11" s="14">
        <v>3721.32</v>
      </c>
      <c r="H11" s="14">
        <v>0</v>
      </c>
      <c r="I11" s="14">
        <v>3721.32</v>
      </c>
    </row>
    <row r="12" spans="1:9" ht="48" outlineLevel="2">
      <c r="A12" s="13" t="s">
        <v>7</v>
      </c>
      <c r="B12" s="13">
        <v>2120202001</v>
      </c>
      <c r="C12" s="1" t="str">
        <f>VLOOKUP(B12,'[1]κατηγορίες 2_3_4_5'!$G$2:$H$1630,2,FALSE)</f>
        <v>Αμοιβή για εργασία κατά τις εξαιρέσιμες ημέρες και νυχτερινές ώρες ενιαίου μισθολογίου (μόνιμοι &amp; Ι.Δ.Α.Χ.)</v>
      </c>
      <c r="D12" s="14">
        <v>9000</v>
      </c>
      <c r="E12" s="14">
        <v>9000</v>
      </c>
      <c r="F12" s="14">
        <v>1257.62</v>
      </c>
      <c r="G12" s="14">
        <v>1144.62</v>
      </c>
      <c r="H12" s="14">
        <v>0</v>
      </c>
      <c r="I12" s="14">
        <v>1144.62</v>
      </c>
    </row>
    <row r="13" spans="1:9" ht="96" outlineLevel="2">
      <c r="A13" s="13" t="s">
        <v>7</v>
      </c>
      <c r="B13" s="13">
        <v>2190201001</v>
      </c>
      <c r="C13" s="1" t="str">
        <f>VLOOKUP(B13,'[1]κατηγορίες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
      <c r="D13" s="14">
        <v>27000</v>
      </c>
      <c r="E13" s="14">
        <v>27000</v>
      </c>
      <c r="F13" s="14">
        <v>0</v>
      </c>
      <c r="G13" s="14">
        <v>0</v>
      </c>
      <c r="H13" s="14">
        <v>11519.75</v>
      </c>
      <c r="I13" s="14">
        <v>11519.75</v>
      </c>
    </row>
    <row r="14" spans="1:9" ht="108" outlineLevel="2">
      <c r="A14" s="13" t="s">
        <v>7</v>
      </c>
      <c r="B14" s="13">
        <v>2190201002</v>
      </c>
      <c r="C14" s="1" t="str">
        <f>VLOOKUP(B14,'[1]κατηγορίες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
      <c r="D14" s="14">
        <v>3000</v>
      </c>
      <c r="E14" s="14">
        <v>3000</v>
      </c>
      <c r="F14" s="14">
        <v>0</v>
      </c>
      <c r="G14" s="14">
        <v>0</v>
      </c>
      <c r="H14" s="14">
        <v>1767.1</v>
      </c>
      <c r="I14" s="14">
        <v>1767.1</v>
      </c>
    </row>
    <row r="15" spans="1:9" ht="24" outlineLevel="2">
      <c r="A15" s="13" t="s">
        <v>7</v>
      </c>
      <c r="B15" s="13">
        <v>2420102001</v>
      </c>
      <c r="C15" s="1" t="str">
        <f>VLOOKUP(B15,'[1]κατηγορίες 2_3_4_5'!$G$2:$H$1630,2,FALSE)</f>
        <v>Έξοδα κινητής τηλεφωνίας</v>
      </c>
      <c r="D15" s="14">
        <v>1000</v>
      </c>
      <c r="E15" s="14">
        <v>1000</v>
      </c>
      <c r="F15" s="14">
        <v>459.64</v>
      </c>
      <c r="G15" s="14">
        <v>459.64</v>
      </c>
      <c r="H15" s="14">
        <v>0</v>
      </c>
      <c r="I15" s="14">
        <v>459.64</v>
      </c>
    </row>
    <row r="16" spans="1:9" ht="24" outlineLevel="2">
      <c r="A16" s="13" t="s">
        <v>7</v>
      </c>
      <c r="B16" s="13">
        <v>2420401001</v>
      </c>
      <c r="C16" s="1" t="str">
        <f>VLOOKUP(B16,'[1]κατηγορίες 2_3_4_5'!$G$2:$H$1630,2,FALSE)</f>
        <v>Έξοδα μετακίνησης αιρετών και οργάνων διοίκησης στο εσωτερικό</v>
      </c>
      <c r="D16" s="14">
        <v>11000</v>
      </c>
      <c r="E16" s="14">
        <v>11000</v>
      </c>
      <c r="F16" s="14">
        <v>3574</v>
      </c>
      <c r="G16" s="14">
        <v>3574</v>
      </c>
      <c r="H16" s="14">
        <v>0</v>
      </c>
      <c r="I16" s="14">
        <v>3574</v>
      </c>
    </row>
    <row r="17" spans="1:9" ht="24" outlineLevel="2">
      <c r="A17" s="13" t="s">
        <v>7</v>
      </c>
      <c r="B17" s="13">
        <v>2420402001</v>
      </c>
      <c r="C17" s="1" t="str">
        <f>VLOOKUP(B17,'[1]κατηγορίες 2_3_4_5'!$G$2:$H$1630,2,FALSE)</f>
        <v>Έξοδα μετακίνησης αιρετών και οργάνων διοίκησης στο εξωτερικό</v>
      </c>
      <c r="D17" s="14">
        <v>12000</v>
      </c>
      <c r="E17" s="14">
        <v>12000</v>
      </c>
      <c r="F17" s="14">
        <v>4457.04</v>
      </c>
      <c r="G17" s="14">
        <v>4457.04</v>
      </c>
      <c r="H17" s="14">
        <v>0</v>
      </c>
      <c r="I17" s="14">
        <v>4457.04</v>
      </c>
    </row>
    <row r="18" spans="1:9" ht="24" outlineLevel="2">
      <c r="A18" s="13" t="s">
        <v>7</v>
      </c>
      <c r="B18" s="13">
        <v>2420403001</v>
      </c>
      <c r="C18" s="1" t="str">
        <f>VLOOKUP(B18,'[1]κατηγορίες 2_3_4_5'!$G$2:$H$1630,2,FALSE)</f>
        <v>Έξοδα ημερήσιας αποζημίωσης προσωπικού</v>
      </c>
      <c r="D18" s="14">
        <v>7000</v>
      </c>
      <c r="E18" s="14">
        <v>7000</v>
      </c>
      <c r="F18" s="14">
        <v>5000</v>
      </c>
      <c r="G18" s="14">
        <v>4890</v>
      </c>
      <c r="H18" s="14">
        <v>0</v>
      </c>
      <c r="I18" s="14">
        <v>4890</v>
      </c>
    </row>
    <row r="19" spans="1:9" ht="24" outlineLevel="2">
      <c r="A19" s="13" t="s">
        <v>7</v>
      </c>
      <c r="B19" s="13">
        <v>2420404001</v>
      </c>
      <c r="C19" s="1" t="str">
        <f>VLOOKUP(B19,'[1]κατηγορίες 2_3_4_5'!$G$2:$H$1630,2,FALSE)</f>
        <v>Έξοδα κίνησης προσωπικού</v>
      </c>
      <c r="D19" s="14">
        <v>6000</v>
      </c>
      <c r="E19" s="14">
        <v>6000</v>
      </c>
      <c r="F19" s="14">
        <v>4192.91</v>
      </c>
      <c r="G19" s="14">
        <v>4185.61</v>
      </c>
      <c r="H19" s="14">
        <v>0</v>
      </c>
      <c r="I19" s="14">
        <v>4185.61</v>
      </c>
    </row>
    <row r="20" spans="1:9" ht="24" outlineLevel="2">
      <c r="A20" s="13" t="s">
        <v>7</v>
      </c>
      <c r="B20" s="13">
        <v>2420405001</v>
      </c>
      <c r="C20" s="1" t="str">
        <f>VLOOKUP(B20,'[1]κατηγορίες 2_3_4_5'!$G$2:$H$1630,2,FALSE)</f>
        <v>Έξοδα διανυκτέρευσης προσωπικού</v>
      </c>
      <c r="D20" s="14">
        <v>6000</v>
      </c>
      <c r="E20" s="14">
        <v>6000</v>
      </c>
      <c r="F20" s="14">
        <v>3996.52</v>
      </c>
      <c r="G20" s="14">
        <v>3996.52</v>
      </c>
      <c r="H20" s="14">
        <v>0</v>
      </c>
      <c r="I20" s="14">
        <v>3996.52</v>
      </c>
    </row>
    <row r="21" spans="1:9" ht="24" outlineLevel="2">
      <c r="A21" s="13" t="s">
        <v>7</v>
      </c>
      <c r="B21" s="13">
        <v>2420910001</v>
      </c>
      <c r="C21" s="1" t="str">
        <f>VLOOKUP(B21,'[1]κατηγορίες 2_3_4_5'!$G$2:$H$1630,2,FALSE)</f>
        <v>Απόρρητα έξοδα</v>
      </c>
      <c r="D21" s="14">
        <v>300000</v>
      </c>
      <c r="E21" s="14">
        <v>300000</v>
      </c>
      <c r="F21" s="14">
        <v>270000</v>
      </c>
      <c r="G21" s="14">
        <v>270000</v>
      </c>
      <c r="H21" s="14">
        <v>0</v>
      </c>
      <c r="I21" s="14">
        <v>270000</v>
      </c>
    </row>
    <row r="22" spans="1:9" ht="24" outlineLevel="1">
      <c r="A22" s="9" t="s">
        <v>7</v>
      </c>
      <c r="B22" s="9"/>
      <c r="C22" s="2" t="s">
        <v>14</v>
      </c>
      <c r="D22" s="11">
        <f>SUM(D8:D21)</f>
        <v>531000</v>
      </c>
      <c r="E22" s="11">
        <f aca="true" t="shared" si="0" ref="E22:I22">SUM(E8:E21)</f>
        <v>531000</v>
      </c>
      <c r="F22" s="11">
        <f t="shared" si="0"/>
        <v>296851.82</v>
      </c>
      <c r="G22" s="11">
        <f t="shared" si="0"/>
        <v>296428.75</v>
      </c>
      <c r="H22" s="11">
        <f t="shared" si="0"/>
        <v>67201.85</v>
      </c>
      <c r="I22" s="11">
        <f t="shared" si="0"/>
        <v>363630.6</v>
      </c>
    </row>
    <row r="23" spans="1:9" ht="24" outlineLevel="2">
      <c r="A23" s="13" t="s">
        <v>8</v>
      </c>
      <c r="B23" s="13">
        <v>2120101001</v>
      </c>
      <c r="C23" s="1" t="str">
        <f>VLOOKUP(B23,'[1]κατηγορίες 2_3_4_5'!$G$2:$H$1630,2,FALSE)</f>
        <v>Βασικός μισθός ενιαίου μισθολογίου (μόνιμοι &amp; ΙΔΑΧ)</v>
      </c>
      <c r="D23" s="14">
        <v>132000</v>
      </c>
      <c r="E23" s="14">
        <v>190000</v>
      </c>
      <c r="F23" s="14">
        <v>0</v>
      </c>
      <c r="G23" s="14">
        <v>0</v>
      </c>
      <c r="H23" s="14">
        <v>71287.43</v>
      </c>
      <c r="I23" s="14">
        <v>71287.43</v>
      </c>
    </row>
    <row r="24" spans="1:9" ht="24" outlineLevel="2">
      <c r="A24" s="13" t="s">
        <v>8</v>
      </c>
      <c r="B24" s="13">
        <v>2120102001</v>
      </c>
      <c r="C24" s="1" t="str">
        <f>VLOOKUP(B24,'[1]κατηγορίες 2_3_4_5'!$G$2:$H$1630,2,FALSE)</f>
        <v>Οικογενειακή παροχή ενιαίου μισθολογίου (μόνιμοι &amp; Ι.Δ.Α.Χ.)</v>
      </c>
      <c r="D24" s="14">
        <v>2500</v>
      </c>
      <c r="E24" s="14">
        <v>3750</v>
      </c>
      <c r="F24" s="14">
        <v>0</v>
      </c>
      <c r="G24" s="14">
        <v>0</v>
      </c>
      <c r="H24" s="14">
        <v>1410</v>
      </c>
      <c r="I24" s="14">
        <v>1410</v>
      </c>
    </row>
    <row r="25" spans="1:9" ht="24" outlineLevel="2">
      <c r="A25" s="13" t="s">
        <v>8</v>
      </c>
      <c r="B25" s="13">
        <v>2120103001</v>
      </c>
      <c r="C25" s="1" t="str">
        <f>VLOOKUP(B25,'[1]κατηγορίες 2_3_4_5'!$G$2:$H$1630,2,FALSE)</f>
        <v>Προσωπική διαφορά ενιαίου μισθολογίου (μόνιμοι &amp; Ι.Δ.Α.Χ.)</v>
      </c>
      <c r="D25" s="14">
        <v>0</v>
      </c>
      <c r="E25" s="14">
        <v>4</v>
      </c>
      <c r="F25" s="14">
        <v>0</v>
      </c>
      <c r="G25" s="14">
        <v>0</v>
      </c>
      <c r="H25" s="14">
        <v>4</v>
      </c>
      <c r="I25" s="14">
        <v>4</v>
      </c>
    </row>
    <row r="26" spans="1:9" ht="24" outlineLevel="2">
      <c r="A26" s="13" t="s">
        <v>8</v>
      </c>
      <c r="B26" s="13">
        <v>2120104001</v>
      </c>
      <c r="C26" s="1" t="str">
        <f>VLOOKUP(B26,'[1]κατηγορίες 2_3_4_5'!$G$2:$H$1630,2,FALSE)</f>
        <v>Επίδομα θέσης ευθύνης ενιαίου μισθολογίου (μόνιμοι &amp; Ι.Δ.Α.Χ.)</v>
      </c>
      <c r="D26" s="14">
        <v>10500</v>
      </c>
      <c r="E26" s="14">
        <v>10500</v>
      </c>
      <c r="F26" s="14">
        <v>0</v>
      </c>
      <c r="G26" s="14">
        <v>0</v>
      </c>
      <c r="H26" s="14">
        <v>4011.67</v>
      </c>
      <c r="I26" s="14">
        <v>4011.67</v>
      </c>
    </row>
    <row r="27" spans="1:9" ht="48" outlineLevel="2">
      <c r="A27" s="13" t="s">
        <v>8</v>
      </c>
      <c r="B27" s="13">
        <v>2120201001</v>
      </c>
      <c r="C27" s="1" t="str">
        <f>VLOOKUP(B27,'[1]κατηγορίες 2_3_4_5'!$G$2:$H$1630,2,FALSE)</f>
        <v>Αποζημίωση για υπερωριακή απασχόληση ενιαίου μισθολογίου πλην εκπαιδευτικών (μόνιμοι &amp; Ι.Δ.Α.Χ.)</v>
      </c>
      <c r="D27" s="14">
        <v>1000</v>
      </c>
      <c r="E27" s="14">
        <v>1000</v>
      </c>
      <c r="F27" s="14">
        <v>52.1</v>
      </c>
      <c r="G27" s="14">
        <v>52.1</v>
      </c>
      <c r="H27" s="14">
        <v>0</v>
      </c>
      <c r="I27" s="14">
        <v>52.1</v>
      </c>
    </row>
    <row r="28" spans="1:9" ht="96" outlineLevel="2">
      <c r="A28" s="13" t="s">
        <v>8</v>
      </c>
      <c r="B28" s="13">
        <v>2190201001</v>
      </c>
      <c r="C28" s="1" t="str">
        <f>VLOOKUP(B28,'[1]κατηγορίες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
      <c r="D28" s="14">
        <v>10000</v>
      </c>
      <c r="E28" s="14">
        <v>12000</v>
      </c>
      <c r="F28" s="14">
        <v>0</v>
      </c>
      <c r="G28" s="14">
        <v>0</v>
      </c>
      <c r="H28" s="14">
        <v>4649.23</v>
      </c>
      <c r="I28" s="14">
        <v>4649.23</v>
      </c>
    </row>
    <row r="29" spans="1:9" ht="108" outlineLevel="2">
      <c r="A29" s="13" t="s">
        <v>8</v>
      </c>
      <c r="B29" s="13">
        <v>2190201002</v>
      </c>
      <c r="C29" s="1" t="str">
        <f>VLOOKUP(B29,'[1]κατηγορίες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
      <c r="D29" s="14">
        <v>7000</v>
      </c>
      <c r="E29" s="14">
        <v>7000</v>
      </c>
      <c r="F29" s="14">
        <v>0</v>
      </c>
      <c r="G29" s="14">
        <v>0</v>
      </c>
      <c r="H29" s="14">
        <v>2212.97</v>
      </c>
      <c r="I29" s="14">
        <v>2212.97</v>
      </c>
    </row>
    <row r="30" spans="1:9" ht="84" outlineLevel="2">
      <c r="A30" s="13" t="s">
        <v>8</v>
      </c>
      <c r="B30" s="13">
        <v>2190201003</v>
      </c>
      <c r="C30" s="1" t="str">
        <f>VLOOKUP(B30,'[1]κατηγορίες 2_3_4_5'!$G$2:$H$1630,2,FALSE)</f>
        <v>Εργοδοτική εισφορά υπέρ Ε.Φ.Κ.Α. τακτικών αποδοχών μονίμων ή Ι.Δ.Α.Χ. υπαλλήλων που υπάγονταν μέχρι την 31-12-2016 στο ασφαλιστικό-συνταξιοδοτικό καθεστώς του δημοσίου, ενιαίου μισθολογίου</v>
      </c>
      <c r="D30" s="14">
        <v>8000</v>
      </c>
      <c r="E30" s="14">
        <v>18000</v>
      </c>
      <c r="F30" s="14">
        <v>0</v>
      </c>
      <c r="G30" s="14">
        <v>0</v>
      </c>
      <c r="H30" s="14">
        <v>6826.12</v>
      </c>
      <c r="I30" s="14">
        <v>6826.12</v>
      </c>
    </row>
    <row r="31" spans="1:9" ht="36" outlineLevel="2">
      <c r="A31" s="13" t="s">
        <v>8</v>
      </c>
      <c r="B31" s="13">
        <v>2190202001</v>
      </c>
      <c r="C31" s="1" t="str">
        <f>VLOOKUP(B31,'[1]κατηγορίες 2_3_4_5'!$G$2:$H$1630,2,FALSE)</f>
        <v>Εργοδοτική εισφορά υπέρ Ε.Ο.Π.Υ.Υ. ενιαίου μισθολογίου (μόνιμοι &amp; Ι.Δ.Α.Χ.)</v>
      </c>
      <c r="D31" s="14">
        <v>5000</v>
      </c>
      <c r="E31" s="14">
        <v>8000</v>
      </c>
      <c r="F31" s="14">
        <v>0</v>
      </c>
      <c r="G31" s="14">
        <v>0</v>
      </c>
      <c r="H31" s="14">
        <v>2740.9</v>
      </c>
      <c r="I31" s="14">
        <v>2740.9</v>
      </c>
    </row>
    <row r="32" spans="1:9" ht="24" outlineLevel="2">
      <c r="A32" s="13" t="s">
        <v>8</v>
      </c>
      <c r="B32" s="13">
        <v>2420403001</v>
      </c>
      <c r="C32" s="1" t="str">
        <f>VLOOKUP(B32,'[1]κατηγορίες 2_3_4_5'!$G$2:$H$1630,2,FALSE)</f>
        <v>Έξοδα ημερήσιας αποζημίωσης προσωπικού</v>
      </c>
      <c r="D32" s="14">
        <v>2000</v>
      </c>
      <c r="E32" s="14">
        <v>2200</v>
      </c>
      <c r="F32" s="14">
        <v>600</v>
      </c>
      <c r="G32" s="14">
        <v>600</v>
      </c>
      <c r="H32" s="14">
        <v>0</v>
      </c>
      <c r="I32" s="14">
        <v>600</v>
      </c>
    </row>
    <row r="33" spans="1:9" ht="24" outlineLevel="2">
      <c r="A33" s="13" t="s">
        <v>8</v>
      </c>
      <c r="B33" s="13">
        <v>2420404001</v>
      </c>
      <c r="C33" s="1" t="str">
        <f>VLOOKUP(B33,'[1]κατηγορίες 2_3_4_5'!$G$2:$H$1630,2,FALSE)</f>
        <v>Έξοδα κίνησης προσωπικού</v>
      </c>
      <c r="D33" s="14">
        <v>1000</v>
      </c>
      <c r="E33" s="14">
        <v>1000</v>
      </c>
      <c r="F33" s="14">
        <v>225.49</v>
      </c>
      <c r="G33" s="14">
        <v>225.49</v>
      </c>
      <c r="H33" s="14">
        <v>0</v>
      </c>
      <c r="I33" s="14">
        <v>225.49</v>
      </c>
    </row>
    <row r="34" spans="1:9" ht="24" outlineLevel="2">
      <c r="A34" s="13" t="s">
        <v>8</v>
      </c>
      <c r="B34" s="13">
        <v>2420405001</v>
      </c>
      <c r="C34" s="1" t="str">
        <f>VLOOKUP(B34,'[1]κατηγορίες 2_3_4_5'!$G$2:$H$1630,2,FALSE)</f>
        <v>Έξοδα διανυκτέρευσης προσωπικού</v>
      </c>
      <c r="D34" s="14">
        <v>1000</v>
      </c>
      <c r="E34" s="14">
        <v>1200</v>
      </c>
      <c r="F34" s="14">
        <v>720</v>
      </c>
      <c r="G34" s="14">
        <v>720</v>
      </c>
      <c r="H34" s="14">
        <v>0</v>
      </c>
      <c r="I34" s="14">
        <v>720</v>
      </c>
    </row>
    <row r="35" spans="1:9" ht="24" outlineLevel="2">
      <c r="A35" s="13" t="s">
        <v>8</v>
      </c>
      <c r="B35" s="13">
        <v>2420906001</v>
      </c>
      <c r="C35" s="1" t="str">
        <f>VLOOKUP(B35,'[1]κατηγορίες 2_3_4_5'!$G$2:$H$1630,2,FALSE)</f>
        <v>Έξοδα προβολής, διαφήμισης και δημοσίων σχέσεων</v>
      </c>
      <c r="D35" s="14">
        <v>40000</v>
      </c>
      <c r="E35" s="14">
        <v>39000</v>
      </c>
      <c r="F35" s="14">
        <v>4419.42</v>
      </c>
      <c r="G35" s="14">
        <v>4419.42</v>
      </c>
      <c r="H35" s="14">
        <v>0</v>
      </c>
      <c r="I35" s="14">
        <v>4419.42</v>
      </c>
    </row>
    <row r="36" spans="1:9" ht="24" outlineLevel="2">
      <c r="A36" s="13" t="s">
        <v>8</v>
      </c>
      <c r="B36" s="13">
        <v>2420989001</v>
      </c>
      <c r="C36" s="1" t="str">
        <f>VLOOKUP(B36,'[1]κατηγορίες 2_3_4_5'!$G$2:$H$1630,2,FALSE)</f>
        <v>Έξοδα για λοιπές υπηρεσίες</v>
      </c>
      <c r="D36" s="14">
        <v>0</v>
      </c>
      <c r="E36" s="14">
        <v>3450</v>
      </c>
      <c r="F36" s="14">
        <v>806</v>
      </c>
      <c r="G36" s="14">
        <v>806</v>
      </c>
      <c r="H36" s="14">
        <v>0</v>
      </c>
      <c r="I36" s="14">
        <v>806</v>
      </c>
    </row>
    <row r="37" spans="1:9" ht="24" outlineLevel="2">
      <c r="A37" s="13" t="s">
        <v>8</v>
      </c>
      <c r="B37" s="13">
        <v>3120189001</v>
      </c>
      <c r="C37" s="1" t="str">
        <f>VLOOKUP(B37,'[1]κατηγορίες 2_3_4_5'!$G$2:$H$1630,2,FALSE)</f>
        <v>Αγορές λοιπών μηχανημάτων και εργαλείων</v>
      </c>
      <c r="D37" s="14">
        <v>0</v>
      </c>
      <c r="E37" s="14">
        <v>1000</v>
      </c>
      <c r="F37" s="14">
        <v>899.99</v>
      </c>
      <c r="G37" s="14">
        <v>899.99</v>
      </c>
      <c r="H37" s="14">
        <v>0</v>
      </c>
      <c r="I37" s="14">
        <v>899.99</v>
      </c>
    </row>
    <row r="38" spans="1:9" ht="24" outlineLevel="1">
      <c r="A38" s="9" t="s">
        <v>8</v>
      </c>
      <c r="B38" s="9"/>
      <c r="C38" s="2" t="s">
        <v>14</v>
      </c>
      <c r="D38" s="11">
        <f>SUM(D23:D37)</f>
        <v>220000</v>
      </c>
      <c r="E38" s="11">
        <f aca="true" t="shared" si="1" ref="E38:I38">SUM(E23:E37)</f>
        <v>298104</v>
      </c>
      <c r="F38" s="11">
        <f t="shared" si="1"/>
        <v>7723</v>
      </c>
      <c r="G38" s="11">
        <f t="shared" si="1"/>
        <v>7723</v>
      </c>
      <c r="H38" s="11">
        <f t="shared" si="1"/>
        <v>93142.31999999998</v>
      </c>
      <c r="I38" s="11">
        <f t="shared" si="1"/>
        <v>100865.31999999999</v>
      </c>
    </row>
    <row r="39" spans="1:9" ht="24" outlineLevel="2">
      <c r="A39" s="13" t="s">
        <v>9</v>
      </c>
      <c r="B39" s="13">
        <v>2120101001</v>
      </c>
      <c r="C39" s="1" t="str">
        <f>VLOOKUP(B39,'[1]κατηγορίες 2_3_4_5'!$G$2:$H$1630,2,FALSE)</f>
        <v>Βασικός μισθός ενιαίου μισθολογίου (μόνιμοι &amp; ΙΔΑΧ)</v>
      </c>
      <c r="D39" s="14">
        <v>1645000</v>
      </c>
      <c r="E39" s="14">
        <v>1598240</v>
      </c>
      <c r="F39" s="14">
        <v>0</v>
      </c>
      <c r="G39" s="14">
        <v>0</v>
      </c>
      <c r="H39" s="14">
        <v>796832.27</v>
      </c>
      <c r="I39" s="14">
        <v>796832.27</v>
      </c>
    </row>
    <row r="40" spans="1:9" ht="24" outlineLevel="2">
      <c r="A40" s="13" t="s">
        <v>9</v>
      </c>
      <c r="B40" s="13">
        <v>2120102001</v>
      </c>
      <c r="C40" s="1" t="str">
        <f>VLOOKUP(B40,'[1]κατηγορίες 2_3_4_5'!$G$2:$H$1630,2,FALSE)</f>
        <v>Οικογενειακή παροχή ενιαίου μισθολογίου (μόνιμοι &amp; Ι.Δ.Α.Χ.)</v>
      </c>
      <c r="D40" s="14">
        <v>47000</v>
      </c>
      <c r="E40" s="14">
        <v>45750</v>
      </c>
      <c r="F40" s="14">
        <v>0</v>
      </c>
      <c r="G40" s="14">
        <v>0</v>
      </c>
      <c r="H40" s="14">
        <v>18803.79</v>
      </c>
      <c r="I40" s="14">
        <v>18803.79</v>
      </c>
    </row>
    <row r="41" spans="1:9" ht="24" outlineLevel="2">
      <c r="A41" s="13" t="s">
        <v>9</v>
      </c>
      <c r="B41" s="13">
        <v>2120103001</v>
      </c>
      <c r="C41" s="1" t="str">
        <f>VLOOKUP(B41,'[1]κατηγορίες 2_3_4_5'!$G$2:$H$1630,2,FALSE)</f>
        <v>Προσωπική διαφορά ενιαίου μισθολογίου (μόνιμοι &amp; Ι.Δ.Α.Χ.)</v>
      </c>
      <c r="D41" s="14">
        <v>35000</v>
      </c>
      <c r="E41" s="14">
        <v>34996</v>
      </c>
      <c r="F41" s="14">
        <v>0</v>
      </c>
      <c r="G41" s="14">
        <v>0</v>
      </c>
      <c r="H41" s="14">
        <v>18173.87</v>
      </c>
      <c r="I41" s="14">
        <v>18173.87</v>
      </c>
    </row>
    <row r="42" spans="1:9" ht="24" outlineLevel="2">
      <c r="A42" s="13" t="s">
        <v>9</v>
      </c>
      <c r="B42" s="13">
        <v>2120104001</v>
      </c>
      <c r="C42" s="1" t="str">
        <f>VLOOKUP(B42,'[1]κατηγορίες 2_3_4_5'!$G$2:$H$1630,2,FALSE)</f>
        <v>Επίδομα θέσης ευθύνης ενιαίου μισθολογίου (μόνιμοι &amp; Ι.Δ.Α.Χ.)</v>
      </c>
      <c r="D42" s="14">
        <v>99000</v>
      </c>
      <c r="E42" s="14">
        <v>99000</v>
      </c>
      <c r="F42" s="14">
        <v>0</v>
      </c>
      <c r="G42" s="14">
        <v>0</v>
      </c>
      <c r="H42" s="14">
        <v>46081.33</v>
      </c>
      <c r="I42" s="14">
        <v>46081.33</v>
      </c>
    </row>
    <row r="43" spans="1:9" ht="48" outlineLevel="2">
      <c r="A43" s="13" t="s">
        <v>9</v>
      </c>
      <c r="B43" s="13">
        <v>2120201001</v>
      </c>
      <c r="C43" s="1" t="str">
        <f>VLOOKUP(B43,'[1]κατηγορίες 2_3_4_5'!$G$2:$H$1630,2,FALSE)</f>
        <v>Αποζημίωση για υπερωριακή απασχόληση ενιαίου μισθολογίου πλην εκπαιδευτικών (μόνιμοι &amp; Ι.Δ.Α.Χ.)</v>
      </c>
      <c r="D43" s="14">
        <v>16000</v>
      </c>
      <c r="E43" s="14">
        <v>16000</v>
      </c>
      <c r="F43" s="14">
        <v>263.3</v>
      </c>
      <c r="G43" s="14">
        <v>263.3</v>
      </c>
      <c r="H43" s="14">
        <v>0</v>
      </c>
      <c r="I43" s="14">
        <v>263.3</v>
      </c>
    </row>
    <row r="44" spans="1:9" ht="96" outlineLevel="2">
      <c r="A44" s="13" t="s">
        <v>9</v>
      </c>
      <c r="B44" s="13">
        <v>2190201001</v>
      </c>
      <c r="C44" s="1" t="str">
        <f>VLOOKUP(B44,'[1]κατηγορίες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
      <c r="D44" s="14">
        <v>70000</v>
      </c>
      <c r="E44" s="14">
        <v>70789</v>
      </c>
      <c r="F44" s="14">
        <v>0</v>
      </c>
      <c r="G44" s="14">
        <v>0</v>
      </c>
      <c r="H44" s="14">
        <v>44900.79</v>
      </c>
      <c r="I44" s="14">
        <v>44900.79</v>
      </c>
    </row>
    <row r="45" spans="1:9" ht="108" outlineLevel="2">
      <c r="A45" s="13" t="s">
        <v>9</v>
      </c>
      <c r="B45" s="13">
        <v>2190201002</v>
      </c>
      <c r="C45" s="1" t="str">
        <f>VLOOKUP(B45,'[1]κατηγορίες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
      <c r="D45" s="14">
        <v>85000</v>
      </c>
      <c r="E45" s="14">
        <v>85000</v>
      </c>
      <c r="F45" s="14">
        <v>0</v>
      </c>
      <c r="G45" s="14">
        <v>0</v>
      </c>
      <c r="H45" s="14">
        <v>45962.8</v>
      </c>
      <c r="I45" s="14">
        <v>45962.8</v>
      </c>
    </row>
    <row r="46" spans="1:9" ht="84" outlineLevel="2">
      <c r="A46" s="13" t="s">
        <v>9</v>
      </c>
      <c r="B46" s="13">
        <v>2190201003</v>
      </c>
      <c r="C46" s="1" t="str">
        <f>VLOOKUP(B46,'[1]κατηγορίες 2_3_4_5'!$G$2:$H$1630,2,FALSE)</f>
        <v>Εργοδοτική εισφορά υπέρ Ε.Φ.Κ.Α. τακτικών αποδοχών μονίμων ή Ι.Δ.Α.Χ. υπαλλήλων που υπάγονταν μέχρι την 31-12-2016 στο ασφαλιστικό-συνταξιοδοτικό καθεστώς του δημοσίου, ενιαίου μισθολογίου</v>
      </c>
      <c r="D46" s="14">
        <v>125000</v>
      </c>
      <c r="E46" s="14">
        <v>115000</v>
      </c>
      <c r="F46" s="14">
        <v>0</v>
      </c>
      <c r="G46" s="14">
        <v>0</v>
      </c>
      <c r="H46" s="14">
        <v>63147.63</v>
      </c>
      <c r="I46" s="14">
        <v>63147.63</v>
      </c>
    </row>
    <row r="47" spans="1:9" ht="36" outlineLevel="2">
      <c r="A47" s="13" t="s">
        <v>9</v>
      </c>
      <c r="B47" s="13">
        <v>2190202001</v>
      </c>
      <c r="C47" s="1" t="str">
        <f>VLOOKUP(B47,'[1]κατηγορίες 2_3_4_5'!$G$2:$H$1630,2,FALSE)</f>
        <v>Εργοδοτική εισφορά υπέρ Ε.Ο.Π.Υ.Υ. ενιαίου μισθολογίου (μόνιμοι &amp; Ι.Δ.Α.Χ.)</v>
      </c>
      <c r="D47" s="14">
        <v>85000</v>
      </c>
      <c r="E47" s="14">
        <v>82000</v>
      </c>
      <c r="F47" s="14">
        <v>0</v>
      </c>
      <c r="G47" s="14">
        <v>0</v>
      </c>
      <c r="H47" s="14">
        <v>33072.91</v>
      </c>
      <c r="I47" s="14">
        <v>33072.91</v>
      </c>
    </row>
    <row r="48" spans="1:9" ht="36" outlineLevel="2">
      <c r="A48" s="13" t="s">
        <v>9</v>
      </c>
      <c r="B48" s="13">
        <v>2310802889</v>
      </c>
      <c r="C48" s="1" t="str">
        <f>VLOOKUP(B48,'[1]κατηγορίες 2_3_4_5'!$G$2:$H$1630,2,FALSE)</f>
        <v>Επιχορήγηση σε λοιπά επιστημονικά και ερευνητικά ιδρύματα για λειτουργικές δαπάνες γενικά</v>
      </c>
      <c r="D48" s="14">
        <v>696000</v>
      </c>
      <c r="E48" s="14">
        <v>696000</v>
      </c>
      <c r="F48" s="14">
        <v>626400</v>
      </c>
      <c r="G48" s="14">
        <v>626400</v>
      </c>
      <c r="H48" s="14">
        <v>0</v>
      </c>
      <c r="I48" s="14">
        <v>626400</v>
      </c>
    </row>
    <row r="49" spans="1:9" ht="60" outlineLevel="2">
      <c r="A49" s="13" t="s">
        <v>9</v>
      </c>
      <c r="B49" s="13">
        <v>2310802897</v>
      </c>
      <c r="C49" s="1" t="str">
        <f>VLOOKUP(B49,'[1]κατηγορίες 2_3_4_5'!$G$2:$H$1630,2,FALSE)</f>
        <v>Επιχορήγηση σε λοιπούς φορείς με νομική προσωπικότητα (νομικά πρόσωπα, ειδικά ταμεία, λογαριασμούς, οργανισμούς κ.ά.) για λειτουργικές δαπάνες γενικά</v>
      </c>
      <c r="D49" s="14">
        <v>300000</v>
      </c>
      <c r="E49" s="14">
        <v>300000</v>
      </c>
      <c r="F49" s="14">
        <v>270000</v>
      </c>
      <c r="G49" s="14">
        <v>270000</v>
      </c>
      <c r="H49" s="14">
        <v>0</v>
      </c>
      <c r="I49" s="14">
        <v>270000</v>
      </c>
    </row>
    <row r="50" spans="1:9" ht="60" outlineLevel="2">
      <c r="A50" s="13" t="s">
        <v>9</v>
      </c>
      <c r="B50" s="13">
        <v>2390501001</v>
      </c>
      <c r="C50" s="1" t="str">
        <f>VLOOKUP(B50,'[1]κατηγορίες 2_3_4_5'!$G$2:$H$1630,2,FALSE)</f>
        <v>Αποζημιώσεις για την καταβολή αποδοχών, επιδομάτων και συναφών δαπανών σε εκτέλεση δικαστικών αποφάσεων ή συμβιβαστικών πράξεων</v>
      </c>
      <c r="D50" s="14">
        <v>0</v>
      </c>
      <c r="E50" s="14">
        <v>13000</v>
      </c>
      <c r="F50" s="14">
        <v>0</v>
      </c>
      <c r="G50" s="14">
        <v>0</v>
      </c>
      <c r="H50" s="14">
        <v>0</v>
      </c>
      <c r="I50" s="14">
        <v>0</v>
      </c>
    </row>
    <row r="51" spans="1:9" ht="48" outlineLevel="2">
      <c r="A51" s="13" t="s">
        <v>9</v>
      </c>
      <c r="B51" s="13">
        <v>2390504001</v>
      </c>
      <c r="C51" s="1" t="str">
        <f>VLOOKUP(B51,'[1]κατηγορίες 2_3_4_5'!$G$2:$H$1630,2,FALSE)</f>
        <v>Αποζημιώσεις για πάσης φύσεως δαπάνες εμπορικών συναλλαγών σε εκτέλεση δικαστικών αποφάσεων ή συμβιβαστικών πράξεων</v>
      </c>
      <c r="D51" s="14">
        <v>0</v>
      </c>
      <c r="E51" s="14">
        <v>270000</v>
      </c>
      <c r="F51" s="14">
        <v>16878.48</v>
      </c>
      <c r="G51" s="14">
        <v>16878.48</v>
      </c>
      <c r="H51" s="14">
        <v>0</v>
      </c>
      <c r="I51" s="14">
        <v>16878.48</v>
      </c>
    </row>
    <row r="52" spans="1:9" ht="36" outlineLevel="2">
      <c r="A52" s="13" t="s">
        <v>9</v>
      </c>
      <c r="B52" s="13">
        <v>2390589001</v>
      </c>
      <c r="C52" s="1" t="str">
        <f>VLOOKUP(B52,'[1]κατηγορίες 2_3_4_5'!$G$2:$H$1630,2,FALSE)</f>
        <v>Λοιπές αποζημιώσεις σε εκτέλεση δικαστικών αποφάσεων ή συμβιβαστικών πράξεων</v>
      </c>
      <c r="D52" s="14">
        <v>0</v>
      </c>
      <c r="E52" s="14">
        <v>47000</v>
      </c>
      <c r="F52" s="14">
        <v>26191.66</v>
      </c>
      <c r="G52" s="14">
        <v>26191.66</v>
      </c>
      <c r="H52" s="14">
        <v>0</v>
      </c>
      <c r="I52" s="14">
        <v>26191.66</v>
      </c>
    </row>
    <row r="53" spans="1:9" ht="24" outlineLevel="2">
      <c r="A53" s="13" t="s">
        <v>9</v>
      </c>
      <c r="B53" s="13">
        <v>2410102001</v>
      </c>
      <c r="C53" s="1" t="str">
        <f>VLOOKUP(B53,'[1]κατηγορίες 2_3_4_5'!$G$2:$H$1630,2,FALSE)</f>
        <v>Αγορές φαρμακευτικού υλικού</v>
      </c>
      <c r="D53" s="14">
        <v>250</v>
      </c>
      <c r="E53" s="14">
        <v>250</v>
      </c>
      <c r="F53" s="14">
        <v>0</v>
      </c>
      <c r="G53" s="14">
        <v>0</v>
      </c>
      <c r="H53" s="14">
        <v>0</v>
      </c>
      <c r="I53" s="14">
        <v>0</v>
      </c>
    </row>
    <row r="54" spans="1:9" ht="24" outlineLevel="2">
      <c r="A54" s="13" t="s">
        <v>9</v>
      </c>
      <c r="B54" s="13">
        <v>2410189001</v>
      </c>
      <c r="C54" s="1" t="str">
        <f>VLOOKUP(B54,'[1]κατηγορίες 2_3_4_5'!$G$2:$H$1630,2,FALSE)</f>
        <v>Αγορές λοιπών υγειονομικών αναλωσίμων</v>
      </c>
      <c r="D54" s="14">
        <v>250</v>
      </c>
      <c r="E54" s="14">
        <v>250</v>
      </c>
      <c r="F54" s="14">
        <v>0</v>
      </c>
      <c r="G54" s="14">
        <v>0</v>
      </c>
      <c r="H54" s="14">
        <v>0</v>
      </c>
      <c r="I54" s="14">
        <v>0</v>
      </c>
    </row>
    <row r="55" spans="1:9" ht="24" outlineLevel="2">
      <c r="A55" s="13" t="s">
        <v>9</v>
      </c>
      <c r="B55" s="13">
        <v>2410201001</v>
      </c>
      <c r="C55" s="1" t="str">
        <f>VLOOKUP(B55,'[1]κατηγορίες 2_3_4_5'!$G$2:$H$1630,2,FALSE)</f>
        <v>Αγορές ειδών γραφικής ύλης και μικροεξοπλισμού</v>
      </c>
      <c r="D55" s="14">
        <v>20375</v>
      </c>
      <c r="E55" s="14">
        <v>22288.56</v>
      </c>
      <c r="F55" s="14">
        <v>8349.41</v>
      </c>
      <c r="G55" s="14">
        <v>8349.41</v>
      </c>
      <c r="H55" s="14">
        <v>0</v>
      </c>
      <c r="I55" s="14">
        <v>8349.41</v>
      </c>
    </row>
    <row r="56" spans="1:9" ht="24" outlineLevel="2">
      <c r="A56" s="13" t="s">
        <v>9</v>
      </c>
      <c r="B56" s="13">
        <v>2410202001</v>
      </c>
      <c r="C56" s="1" t="str">
        <f>VLOOKUP(B56,'[1]κατηγορίες 2_3_4_5'!$G$2:$H$1630,2,FALSE)</f>
        <v>Αγορές ειδών καθαριότητας</v>
      </c>
      <c r="D56" s="14">
        <v>5000</v>
      </c>
      <c r="E56" s="14">
        <v>9074.1</v>
      </c>
      <c r="F56" s="14">
        <v>1950.77</v>
      </c>
      <c r="G56" s="14">
        <v>1950.77</v>
      </c>
      <c r="H56" s="14">
        <v>0</v>
      </c>
      <c r="I56" s="14">
        <v>1950.77</v>
      </c>
    </row>
    <row r="57" spans="1:9" ht="24" outlineLevel="2">
      <c r="A57" s="13" t="s">
        <v>9</v>
      </c>
      <c r="B57" s="13">
        <v>2410203001</v>
      </c>
      <c r="C57" s="1" t="str">
        <f>VLOOKUP(B57,'[1]κατηγορίες 2_3_4_5'!$G$2:$H$1630,2,FALSE)</f>
        <v>Αγορές ειδών συντήρησης και επισκευής  εγκαταστάσεων</v>
      </c>
      <c r="D57" s="14">
        <v>15000</v>
      </c>
      <c r="E57" s="14">
        <v>17960.9</v>
      </c>
      <c r="F57" s="14">
        <v>5576.38</v>
      </c>
      <c r="G57" s="14">
        <v>5576.38</v>
      </c>
      <c r="H57" s="14">
        <v>0</v>
      </c>
      <c r="I57" s="14">
        <v>5576.38</v>
      </c>
    </row>
    <row r="58" spans="1:9" ht="24" outlineLevel="2">
      <c r="A58" s="13" t="s">
        <v>9</v>
      </c>
      <c r="B58" s="13">
        <v>2410204001</v>
      </c>
      <c r="C58" s="1" t="str">
        <f>VLOOKUP(B58,'[1]κατηγορίες 2_3_4_5'!$G$2:$H$1630,2,FALSE)</f>
        <v>Αγορές ειδών συντήρησης και επισκευής μεταφορικών μέσων ξηράς</v>
      </c>
      <c r="D58" s="14">
        <v>3000</v>
      </c>
      <c r="E58" s="14">
        <v>4409</v>
      </c>
      <c r="F58" s="14">
        <v>0</v>
      </c>
      <c r="G58" s="14">
        <v>0</v>
      </c>
      <c r="H58" s="14">
        <v>0</v>
      </c>
      <c r="I58" s="14">
        <v>0</v>
      </c>
    </row>
    <row r="59" spans="1:9" ht="24" outlineLevel="2">
      <c r="A59" s="13" t="s">
        <v>9</v>
      </c>
      <c r="B59" s="13">
        <v>2410207001</v>
      </c>
      <c r="C59" s="1" t="str">
        <f>VLOOKUP(B59,'[1]κατηγορίες 2_3_4_5'!$G$2:$H$1630,2,FALSE)</f>
        <v>Αγορές ειδών συντήρησης και επισκευής λοιπού εξοπλισμού</v>
      </c>
      <c r="D59" s="14">
        <v>35000</v>
      </c>
      <c r="E59" s="14">
        <v>35695.34</v>
      </c>
      <c r="F59" s="14">
        <v>30125.8</v>
      </c>
      <c r="G59" s="14">
        <v>30125.8</v>
      </c>
      <c r="H59" s="14">
        <v>0</v>
      </c>
      <c r="I59" s="14">
        <v>30125.8</v>
      </c>
    </row>
    <row r="60" spans="1:9" ht="24" outlineLevel="2">
      <c r="A60" s="13" t="s">
        <v>9</v>
      </c>
      <c r="B60" s="13">
        <v>2410301001</v>
      </c>
      <c r="C60" s="1" t="str">
        <f>VLOOKUP(B60,'[1]κατηγορίες 2_3_4_5'!$G$2:$H$1630,2,FALSE)</f>
        <v xml:space="preserve">Αγορές καυσίμων κίνησης </v>
      </c>
      <c r="D60" s="14">
        <v>10000</v>
      </c>
      <c r="E60" s="14">
        <v>13962.66</v>
      </c>
      <c r="F60" s="14">
        <v>1561.32</v>
      </c>
      <c r="G60" s="14">
        <v>1561.32</v>
      </c>
      <c r="H60" s="14">
        <v>0</v>
      </c>
      <c r="I60" s="14">
        <v>1561.32</v>
      </c>
    </row>
    <row r="61" spans="1:9" ht="24" outlineLevel="2">
      <c r="A61" s="13" t="s">
        <v>9</v>
      </c>
      <c r="B61" s="13">
        <v>2410904001</v>
      </c>
      <c r="C61" s="1" t="str">
        <f>VLOOKUP(B61,'[1]κατηγορίες 2_3_4_5'!$G$2:$H$1630,2,FALSE)</f>
        <v>Αγορές βιβλίων, συγγραμμάτων, περιοδικών και εφημερίδων</v>
      </c>
      <c r="D61" s="14">
        <v>1000</v>
      </c>
      <c r="E61" s="14">
        <v>1000</v>
      </c>
      <c r="F61" s="14">
        <v>0</v>
      </c>
      <c r="G61" s="14">
        <v>0</v>
      </c>
      <c r="H61" s="14">
        <v>0</v>
      </c>
      <c r="I61" s="14">
        <v>0</v>
      </c>
    </row>
    <row r="62" spans="1:9" ht="24" outlineLevel="2">
      <c r="A62" s="13" t="s">
        <v>9</v>
      </c>
      <c r="B62" s="13">
        <v>2410989001</v>
      </c>
      <c r="C62" s="1" t="str">
        <f>VLOOKUP(B62,'[1]κατηγορίες 2_3_4_5'!$G$2:$H$1630,2,FALSE)</f>
        <v xml:space="preserve">Αγορές χρωμάτων και λοιπών συναφών υλικών </v>
      </c>
      <c r="D62" s="14">
        <v>3000</v>
      </c>
      <c r="E62" s="14">
        <v>3000</v>
      </c>
      <c r="F62" s="14">
        <v>0</v>
      </c>
      <c r="G62" s="14">
        <v>0</v>
      </c>
      <c r="H62" s="14">
        <v>0</v>
      </c>
      <c r="I62" s="14">
        <v>0</v>
      </c>
    </row>
    <row r="63" spans="1:9" ht="24" outlineLevel="2">
      <c r="A63" s="13" t="s">
        <v>9</v>
      </c>
      <c r="B63" s="13">
        <v>2410989899</v>
      </c>
      <c r="C63" s="1" t="str">
        <f>VLOOKUP(B63,'[1]κατηγορίες 2_3_4_5'!$G$2:$H$1630,2,FALSE)</f>
        <v>Αγορές λοιπών αγαθών</v>
      </c>
      <c r="D63" s="14">
        <v>4000</v>
      </c>
      <c r="E63" s="14">
        <v>4000</v>
      </c>
      <c r="F63" s="14">
        <v>949.8</v>
      </c>
      <c r="G63" s="14">
        <v>949.8</v>
      </c>
      <c r="H63" s="14">
        <v>0</v>
      </c>
      <c r="I63" s="14">
        <v>949.8</v>
      </c>
    </row>
    <row r="64" spans="1:9" ht="24" outlineLevel="2">
      <c r="A64" s="13" t="s">
        <v>9</v>
      </c>
      <c r="B64" s="13">
        <v>2420101001</v>
      </c>
      <c r="C64" s="1" t="str">
        <f>VLOOKUP(B64,'[1]κατηγορίες 2_3_4_5'!$G$2:$H$1630,2,FALSE)</f>
        <v xml:space="preserve">Έξοδα σταθερής τηλεφωνίας </v>
      </c>
      <c r="D64" s="14">
        <v>90000</v>
      </c>
      <c r="E64" s="14">
        <v>90000</v>
      </c>
      <c r="F64" s="14">
        <v>27520.65</v>
      </c>
      <c r="G64" s="14">
        <v>27520.65</v>
      </c>
      <c r="H64" s="14">
        <v>0</v>
      </c>
      <c r="I64" s="14">
        <v>27520.65</v>
      </c>
    </row>
    <row r="65" spans="1:9" ht="24" outlineLevel="2">
      <c r="A65" s="13" t="s">
        <v>9</v>
      </c>
      <c r="B65" s="13">
        <v>2420102001</v>
      </c>
      <c r="C65" s="1" t="str">
        <f>VLOOKUP(B65,'[1]κατηγορίες 2_3_4_5'!$G$2:$H$1630,2,FALSE)</f>
        <v>Έξοδα κινητής τηλεφωνίας</v>
      </c>
      <c r="D65" s="14">
        <v>500</v>
      </c>
      <c r="E65" s="14">
        <v>500</v>
      </c>
      <c r="F65" s="14">
        <v>156</v>
      </c>
      <c r="G65" s="14">
        <v>156</v>
      </c>
      <c r="H65" s="14">
        <v>0</v>
      </c>
      <c r="I65" s="14">
        <v>156</v>
      </c>
    </row>
    <row r="66" spans="1:9" ht="24" outlineLevel="2">
      <c r="A66" s="13" t="s">
        <v>9</v>
      </c>
      <c r="B66" s="13">
        <v>2420103001</v>
      </c>
      <c r="C66" s="1" t="str">
        <f>VLOOKUP(B66,'[1]κατηγορίες 2_3_4_5'!$G$2:$H$1630,2,FALSE)</f>
        <v>Έξοδα ταχυδρομικών υπηρεσιών</v>
      </c>
      <c r="D66" s="14">
        <v>22000</v>
      </c>
      <c r="E66" s="14">
        <v>22000</v>
      </c>
      <c r="F66" s="14">
        <v>5190.95</v>
      </c>
      <c r="G66" s="14">
        <v>5190.95</v>
      </c>
      <c r="H66" s="14">
        <v>0</v>
      </c>
      <c r="I66" s="14">
        <v>5190.95</v>
      </c>
    </row>
    <row r="67" spans="1:9" ht="24" outlineLevel="2">
      <c r="A67" s="13" t="s">
        <v>9</v>
      </c>
      <c r="B67" s="13">
        <v>2420104001</v>
      </c>
      <c r="C67" s="1" t="str">
        <f>VLOOKUP(B67,'[1]κατηγορίες 2_3_4_5'!$G$2:$H$1630,2,FALSE)</f>
        <v>Έξοδα μεταφοράς αγαθών και συναφών υπηρεσιών</v>
      </c>
      <c r="D67" s="14">
        <v>1000</v>
      </c>
      <c r="E67" s="14">
        <v>1000</v>
      </c>
      <c r="F67" s="14">
        <v>0</v>
      </c>
      <c r="G67" s="14">
        <v>0</v>
      </c>
      <c r="H67" s="14">
        <v>0</v>
      </c>
      <c r="I67" s="14">
        <v>0</v>
      </c>
    </row>
    <row r="68" spans="1:9" ht="24" outlineLevel="2">
      <c r="A68" s="13" t="s">
        <v>9</v>
      </c>
      <c r="B68" s="13">
        <v>2420201001</v>
      </c>
      <c r="C68" s="1" t="str">
        <f>VLOOKUP(B68,'[1]κατηγορίες 2_3_4_5'!$G$2:$H$1630,2,FALSE)</f>
        <v>Έξοδα ηλεκτρικού ρεύματος</v>
      </c>
      <c r="D68" s="14">
        <v>140000</v>
      </c>
      <c r="E68" s="14">
        <v>140000</v>
      </c>
      <c r="F68" s="14">
        <v>29778.51</v>
      </c>
      <c r="G68" s="14">
        <v>29778.51</v>
      </c>
      <c r="H68" s="14">
        <v>0</v>
      </c>
      <c r="I68" s="14">
        <v>29778.51</v>
      </c>
    </row>
    <row r="69" spans="1:9" ht="24" outlineLevel="2">
      <c r="A69" s="13" t="s">
        <v>9</v>
      </c>
      <c r="B69" s="13">
        <v>2420202001</v>
      </c>
      <c r="C69" s="1" t="str">
        <f>VLOOKUP(B69,'[1]κατηγορίες 2_3_4_5'!$G$2:$H$1630,2,FALSE)</f>
        <v>Έξοδα φυσικού αερίου</v>
      </c>
      <c r="D69" s="14">
        <v>55000</v>
      </c>
      <c r="E69" s="14">
        <v>55000</v>
      </c>
      <c r="F69" s="14">
        <v>28543.79</v>
      </c>
      <c r="G69" s="14">
        <v>23111.32</v>
      </c>
      <c r="H69" s="14">
        <v>0</v>
      </c>
      <c r="I69" s="14">
        <v>23111.32</v>
      </c>
    </row>
    <row r="70" spans="1:9" ht="24" outlineLevel="2">
      <c r="A70" s="13" t="s">
        <v>9</v>
      </c>
      <c r="B70" s="13">
        <v>2420203001</v>
      </c>
      <c r="C70" s="1" t="str">
        <f>VLOOKUP(B70,'[1]κατηγορίες 2_3_4_5'!$G$2:$H$1630,2,FALSE)</f>
        <v>Έξοδα ύδρευσης και άρδευσης</v>
      </c>
      <c r="D70" s="14">
        <v>8000</v>
      </c>
      <c r="E70" s="14">
        <v>8000</v>
      </c>
      <c r="F70" s="14">
        <v>705</v>
      </c>
      <c r="G70" s="14">
        <v>705</v>
      </c>
      <c r="H70" s="14">
        <v>0</v>
      </c>
      <c r="I70" s="14">
        <v>705</v>
      </c>
    </row>
    <row r="71" spans="1:9" ht="24" outlineLevel="2">
      <c r="A71" s="13" t="s">
        <v>9</v>
      </c>
      <c r="B71" s="13">
        <v>2420204001</v>
      </c>
      <c r="C71" s="1" t="str">
        <f>VLOOKUP(B71,'[1]κατηγορίες 2_3_4_5'!$G$2:$H$1630,2,FALSE)</f>
        <v>Έξοδα υπηρεσιών καθαριότητας</v>
      </c>
      <c r="D71" s="14">
        <v>114125</v>
      </c>
      <c r="E71" s="14">
        <v>121825</v>
      </c>
      <c r="F71" s="14">
        <v>24042.56</v>
      </c>
      <c r="G71" s="14">
        <v>24042.56</v>
      </c>
      <c r="H71" s="14">
        <v>0</v>
      </c>
      <c r="I71" s="14">
        <v>24042.56</v>
      </c>
    </row>
    <row r="72" spans="1:9" ht="36" outlineLevel="2">
      <c r="A72" s="13" t="s">
        <v>9</v>
      </c>
      <c r="B72" s="13">
        <v>2420301001</v>
      </c>
      <c r="C72" s="1" t="str">
        <f>VLOOKUP(B72,'[1]κατηγορίες 2_3_4_5'!$G$2:$H$1630,2,FALSE)</f>
        <v>Αμοιβές και έξοδα συντήρησης, επισκευής κτιρίων και έργων υποδομών</v>
      </c>
      <c r="D72" s="14">
        <v>25000</v>
      </c>
      <c r="E72" s="14">
        <v>13850</v>
      </c>
      <c r="F72" s="14">
        <v>2492.4</v>
      </c>
      <c r="G72" s="14">
        <v>2492.4</v>
      </c>
      <c r="H72" s="14">
        <v>0</v>
      </c>
      <c r="I72" s="14">
        <v>2492.4</v>
      </c>
    </row>
    <row r="73" spans="1:9" ht="24" outlineLevel="2">
      <c r="A73" s="13" t="s">
        <v>9</v>
      </c>
      <c r="B73" s="13">
        <v>2420302001</v>
      </c>
      <c r="C73" s="1" t="str">
        <f>VLOOKUP(B73,'[1]κατηγορίες 2_3_4_5'!$G$2:$H$1630,2,FALSE)</f>
        <v>Αμοιβές και έξοδα συντήρησης και επισκευής οχημάτων</v>
      </c>
      <c r="D73" s="14">
        <v>3000</v>
      </c>
      <c r="E73" s="14">
        <v>3000</v>
      </c>
      <c r="F73" s="14">
        <v>0</v>
      </c>
      <c r="G73" s="14">
        <v>0</v>
      </c>
      <c r="H73" s="14">
        <v>0</v>
      </c>
      <c r="I73" s="14">
        <v>0</v>
      </c>
    </row>
    <row r="74" spans="1:9" ht="24" outlineLevel="2">
      <c r="A74" s="13" t="s">
        <v>9</v>
      </c>
      <c r="B74" s="13">
        <v>2420389001</v>
      </c>
      <c r="C74" s="1" t="str">
        <f>VLOOKUP(B74,'[1]κατηγορίες 2_3_4_5'!$G$2:$H$1630,2,FALSE)</f>
        <v>Λοιπές αμοιβές και έξοδα συντηρήσεων και επισκευών</v>
      </c>
      <c r="D74" s="14">
        <v>20000</v>
      </c>
      <c r="E74" s="14">
        <v>24969</v>
      </c>
      <c r="F74" s="14">
        <v>5455.96</v>
      </c>
      <c r="G74" s="14">
        <v>5455.96</v>
      </c>
      <c r="H74" s="14">
        <v>0</v>
      </c>
      <c r="I74" s="14">
        <v>5455.96</v>
      </c>
    </row>
    <row r="75" spans="1:9" ht="24" outlineLevel="2">
      <c r="A75" s="13" t="s">
        <v>9</v>
      </c>
      <c r="B75" s="13">
        <v>2420403001</v>
      </c>
      <c r="C75" s="1" t="str">
        <f>VLOOKUP(B75,'[1]κατηγορίες 2_3_4_5'!$G$2:$H$1630,2,FALSE)</f>
        <v>Έξοδα ημερήσιας αποζημίωσης προσωπικού</v>
      </c>
      <c r="D75" s="14">
        <v>13000</v>
      </c>
      <c r="E75" s="14">
        <v>12800</v>
      </c>
      <c r="F75" s="14">
        <v>5020</v>
      </c>
      <c r="G75" s="14">
        <v>4620</v>
      </c>
      <c r="H75" s="14">
        <v>0</v>
      </c>
      <c r="I75" s="14">
        <v>4620</v>
      </c>
    </row>
    <row r="76" spans="1:9" ht="24" outlineLevel="2">
      <c r="A76" s="13" t="s">
        <v>9</v>
      </c>
      <c r="B76" s="13">
        <v>2420404001</v>
      </c>
      <c r="C76" s="1" t="str">
        <f>VLOOKUP(B76,'[1]κατηγορίες 2_3_4_5'!$G$2:$H$1630,2,FALSE)</f>
        <v>Έξοδα κίνησης προσωπικού</v>
      </c>
      <c r="D76" s="14">
        <v>14000</v>
      </c>
      <c r="E76" s="14">
        <v>14000</v>
      </c>
      <c r="F76" s="14">
        <v>5092.12</v>
      </c>
      <c r="G76" s="14">
        <v>4565.06</v>
      </c>
      <c r="H76" s="14">
        <v>0</v>
      </c>
      <c r="I76" s="14">
        <v>4565.06</v>
      </c>
    </row>
    <row r="77" spans="1:9" ht="24" outlineLevel="2">
      <c r="A77" s="13" t="s">
        <v>9</v>
      </c>
      <c r="B77" s="13">
        <v>2420405001</v>
      </c>
      <c r="C77" s="1" t="str">
        <f>VLOOKUP(B77,'[1]κατηγορίες 2_3_4_5'!$G$2:$H$1630,2,FALSE)</f>
        <v>Έξοδα διανυκτέρευσης προσωπικού</v>
      </c>
      <c r="D77" s="14">
        <v>7000</v>
      </c>
      <c r="E77" s="14">
        <v>6800</v>
      </c>
      <c r="F77" s="14">
        <v>2993.1</v>
      </c>
      <c r="G77" s="14">
        <v>2770.1</v>
      </c>
      <c r="H77" s="14">
        <v>0</v>
      </c>
      <c r="I77" s="14">
        <v>2770.1</v>
      </c>
    </row>
    <row r="78" spans="1:9" ht="24" outlineLevel="2">
      <c r="A78" s="13" t="s">
        <v>9</v>
      </c>
      <c r="B78" s="13">
        <v>2420903001</v>
      </c>
      <c r="C78" s="1" t="str">
        <f>VLOOKUP(B78,'[1]κατηγορίες 2_3_4_5'!$G$2:$H$1630,2,FALSE)</f>
        <v>Έξοδα για λογιστικές, ελεγκτικές και μηχανογραφικές υπηρεσίες</v>
      </c>
      <c r="D78" s="14">
        <v>20000</v>
      </c>
      <c r="E78" s="14">
        <v>20000</v>
      </c>
      <c r="F78" s="14">
        <v>1704.9</v>
      </c>
      <c r="G78" s="14">
        <v>1704.9</v>
      </c>
      <c r="H78" s="14">
        <v>0</v>
      </c>
      <c r="I78" s="14">
        <v>1704.9</v>
      </c>
    </row>
    <row r="79" spans="1:9" ht="24" outlineLevel="2">
      <c r="A79" s="13" t="s">
        <v>9</v>
      </c>
      <c r="B79" s="13">
        <v>2420905001</v>
      </c>
      <c r="C79" s="1" t="str">
        <f>VLOOKUP(B79,'[1]κατηγορίες 2_3_4_5'!$G$2:$H$1630,2,FALSE)</f>
        <v>Έξοδα για εκδόσεις και δημοσιεύσεις</v>
      </c>
      <c r="D79" s="14">
        <v>1500</v>
      </c>
      <c r="E79" s="14">
        <v>5129.34</v>
      </c>
      <c r="F79" s="14">
        <v>4616.4</v>
      </c>
      <c r="G79" s="14">
        <v>4616.4</v>
      </c>
      <c r="H79" s="14">
        <v>0</v>
      </c>
      <c r="I79" s="14">
        <v>4616.4</v>
      </c>
    </row>
    <row r="80" spans="1:9" ht="24" outlineLevel="2">
      <c r="A80" s="13" t="s">
        <v>9</v>
      </c>
      <c r="B80" s="13">
        <v>2420906001</v>
      </c>
      <c r="C80" s="1" t="str">
        <f>VLOOKUP(B80,'[1]κατηγορίες 2_3_4_5'!$G$2:$H$1630,2,FALSE)</f>
        <v>Έξοδα προβολής, διαφήμισης και δημοσίων σχέσεων</v>
      </c>
      <c r="D80" s="14">
        <v>0</v>
      </c>
      <c r="E80" s="14">
        <v>1000</v>
      </c>
      <c r="F80" s="14">
        <v>0</v>
      </c>
      <c r="G80" s="14">
        <v>0</v>
      </c>
      <c r="H80" s="14">
        <v>0</v>
      </c>
      <c r="I80" s="14">
        <v>0</v>
      </c>
    </row>
    <row r="81" spans="1:9" ht="24" outlineLevel="2">
      <c r="A81" s="13" t="s">
        <v>9</v>
      </c>
      <c r="B81" s="13">
        <v>2420907001</v>
      </c>
      <c r="C81" s="1" t="str">
        <f>VLOOKUP(B81,'[1]κατηγορίες 2_3_4_5'!$G$2:$H$1630,2,FALSE)</f>
        <v>Έξοδα για εκθέσεις, εκδηλώσεις και συνέδρια</v>
      </c>
      <c r="D81" s="14">
        <v>35000</v>
      </c>
      <c r="E81" s="14">
        <v>30000</v>
      </c>
      <c r="F81" s="14">
        <v>10139.95</v>
      </c>
      <c r="G81" s="14">
        <v>10139.95</v>
      </c>
      <c r="H81" s="14">
        <v>0</v>
      </c>
      <c r="I81" s="14">
        <v>10139.95</v>
      </c>
    </row>
    <row r="82" spans="1:9" ht="24" outlineLevel="2">
      <c r="A82" s="13" t="s">
        <v>9</v>
      </c>
      <c r="B82" s="13">
        <v>2420989001</v>
      </c>
      <c r="C82" s="1" t="str">
        <f>VLOOKUP(B82,'[1]κατηγορίες 2_3_4_5'!$G$2:$H$1630,2,FALSE)</f>
        <v>Έξοδα για λοιπές υπηρεσίες</v>
      </c>
      <c r="D82" s="14">
        <v>50000</v>
      </c>
      <c r="E82" s="14">
        <v>31386.1</v>
      </c>
      <c r="F82" s="14">
        <v>1909.91</v>
      </c>
      <c r="G82" s="14">
        <v>1909.91</v>
      </c>
      <c r="H82" s="14">
        <v>0</v>
      </c>
      <c r="I82" s="14">
        <v>1909.91</v>
      </c>
    </row>
    <row r="83" spans="1:9" ht="24" outlineLevel="2">
      <c r="A83" s="13" t="s">
        <v>9</v>
      </c>
      <c r="B83" s="13">
        <v>3120102001</v>
      </c>
      <c r="C83" s="1" t="str">
        <f>VLOOKUP(B83,'[1]κατηγορίες 2_3_4_5'!$G$2:$H$1630,2,FALSE)</f>
        <v>Αγορές συσκευών θέρμανσης και κλιματισμού</v>
      </c>
      <c r="D83" s="14">
        <v>5000</v>
      </c>
      <c r="E83" s="14">
        <v>5000</v>
      </c>
      <c r="F83" s="14">
        <v>0</v>
      </c>
      <c r="G83" s="14">
        <v>0</v>
      </c>
      <c r="H83" s="14">
        <v>0</v>
      </c>
      <c r="I83" s="14">
        <v>0</v>
      </c>
    </row>
    <row r="84" spans="1:9" ht="24" outlineLevel="2">
      <c r="A84" s="13" t="s">
        <v>9</v>
      </c>
      <c r="B84" s="13">
        <v>3120103001</v>
      </c>
      <c r="C84" s="1" t="str">
        <f>VLOOKUP(B84,'[1]κατηγορίες 2_3_4_5'!$G$2:$H$1630,2,FALSE)</f>
        <v>Αγορές φωτοαντιγραφικών και λοιπών μηχανών γραφείου</v>
      </c>
      <c r="D84" s="14">
        <v>5000</v>
      </c>
      <c r="E84" s="14">
        <v>11063</v>
      </c>
      <c r="F84" s="14">
        <v>0</v>
      </c>
      <c r="G84" s="14">
        <v>0</v>
      </c>
      <c r="H84" s="14">
        <v>0</v>
      </c>
      <c r="I84" s="14">
        <v>0</v>
      </c>
    </row>
    <row r="85" spans="1:9" ht="24" outlineLevel="2">
      <c r="A85" s="13" t="s">
        <v>9</v>
      </c>
      <c r="B85" s="13">
        <v>3120189001</v>
      </c>
      <c r="C85" s="1" t="str">
        <f>VLOOKUP(B85,'[1]κατηγορίες 2_3_4_5'!$G$2:$H$1630,2,FALSE)</f>
        <v>Αγορές λοιπών μηχανημάτων και εργαλείων</v>
      </c>
      <c r="D85" s="14">
        <v>1000</v>
      </c>
      <c r="E85" s="14">
        <v>100</v>
      </c>
      <c r="F85" s="14">
        <v>0</v>
      </c>
      <c r="G85" s="14">
        <v>0</v>
      </c>
      <c r="H85" s="14">
        <v>0</v>
      </c>
      <c r="I85" s="14">
        <v>0</v>
      </c>
    </row>
    <row r="86" spans="1:9" ht="24" outlineLevel="2">
      <c r="A86" s="13" t="s">
        <v>9</v>
      </c>
      <c r="B86" s="13">
        <v>3120301001</v>
      </c>
      <c r="C86" s="1" t="str">
        <f>VLOOKUP(B86,'[1]κατηγορίες 2_3_4_5'!$G$2:$H$1630,2,FALSE)</f>
        <v>Αγορές ηλεκτρονικών υπολογιστών και συναφούς εξοπλισμού</v>
      </c>
      <c r="D86" s="14">
        <v>36000</v>
      </c>
      <c r="E86" s="14">
        <v>29837</v>
      </c>
      <c r="F86" s="14">
        <v>0</v>
      </c>
      <c r="G86" s="14">
        <v>0</v>
      </c>
      <c r="H86" s="14">
        <v>0</v>
      </c>
      <c r="I86" s="14">
        <v>0</v>
      </c>
    </row>
    <row r="87" spans="1:9" ht="24" outlineLevel="2">
      <c r="A87" s="13" t="s">
        <v>9</v>
      </c>
      <c r="B87" s="13">
        <v>3120389001</v>
      </c>
      <c r="C87" s="1" t="str">
        <f>VLOOKUP(B87,'[1]κατηγορίες 2_3_4_5'!$G$2:$H$1630,2,FALSE)</f>
        <v>Αγορές λοιπού εξοπλισμού πληροφορικής και τηλεπικοινωνιών</v>
      </c>
      <c r="D87" s="14">
        <v>2000</v>
      </c>
      <c r="E87" s="14">
        <v>2000</v>
      </c>
      <c r="F87" s="14">
        <v>0</v>
      </c>
      <c r="G87" s="14">
        <v>0</v>
      </c>
      <c r="H87" s="14">
        <v>0</v>
      </c>
      <c r="I87" s="14">
        <v>0</v>
      </c>
    </row>
    <row r="88" spans="1:9" ht="24" outlineLevel="2">
      <c r="A88" s="13" t="s">
        <v>9</v>
      </c>
      <c r="B88" s="13">
        <v>3120489001</v>
      </c>
      <c r="C88" s="1" t="str">
        <f>VLOOKUP(B88,'[1]κατηγορίες 2_3_4_5'!$G$2:$H$1630,2,FALSE)</f>
        <v>Αγορές λοιπών επίπλων</v>
      </c>
      <c r="D88" s="14">
        <v>10000</v>
      </c>
      <c r="E88" s="14">
        <v>10000</v>
      </c>
      <c r="F88" s="14">
        <v>0</v>
      </c>
      <c r="G88" s="14">
        <v>0</v>
      </c>
      <c r="H88" s="14">
        <v>0</v>
      </c>
      <c r="I88" s="14">
        <v>0</v>
      </c>
    </row>
    <row r="89" spans="1:9" ht="24" outlineLevel="2">
      <c r="A89" s="13" t="s">
        <v>9</v>
      </c>
      <c r="B89" s="13">
        <v>3120989001</v>
      </c>
      <c r="C89" s="1" t="str">
        <f>VLOOKUP(B89,'[1]κατηγορίες 2_3_4_5'!$G$2:$H$1630,2,FALSE)</f>
        <v>Αγορές λοιπών μηχανημάτων και εξοπλισμού</v>
      </c>
      <c r="D89" s="14">
        <v>7000</v>
      </c>
      <c r="E89" s="14">
        <v>7000</v>
      </c>
      <c r="F89" s="14">
        <v>0</v>
      </c>
      <c r="G89" s="14">
        <v>0</v>
      </c>
      <c r="H89" s="14">
        <v>0</v>
      </c>
      <c r="I89" s="14">
        <v>0</v>
      </c>
    </row>
    <row r="90" spans="1:9" ht="24" outlineLevel="2">
      <c r="A90" s="13" t="s">
        <v>9</v>
      </c>
      <c r="B90" s="13">
        <v>3140301001</v>
      </c>
      <c r="C90" s="1" t="str">
        <f>VLOOKUP(B90,'[1]κατηγορίες 2_3_4_5'!$G$2:$H$1630,2,FALSE)</f>
        <v>Αγορές λογισμικού υπολογιστών</v>
      </c>
      <c r="D90" s="14">
        <v>12000</v>
      </c>
      <c r="E90" s="14">
        <v>12000</v>
      </c>
      <c r="F90" s="14">
        <v>6234.72</v>
      </c>
      <c r="G90" s="14">
        <v>6234.72</v>
      </c>
      <c r="H90" s="14">
        <v>0</v>
      </c>
      <c r="I90" s="14">
        <v>6234.72</v>
      </c>
    </row>
    <row r="91" spans="1:9" ht="24" outlineLevel="1">
      <c r="A91" s="9" t="s">
        <v>9</v>
      </c>
      <c r="B91" s="9"/>
      <c r="C91" s="2" t="s">
        <v>14</v>
      </c>
      <c r="D91" s="11">
        <f>SUM(D39:D90)</f>
        <v>3997000</v>
      </c>
      <c r="E91" s="11">
        <f aca="true" t="shared" si="2" ref="E91:I91">SUM(E39:E90)</f>
        <v>4262925</v>
      </c>
      <c r="F91" s="11">
        <f t="shared" si="2"/>
        <v>1149843.8399999999</v>
      </c>
      <c r="G91" s="11">
        <f t="shared" si="2"/>
        <v>1143261.3099999998</v>
      </c>
      <c r="H91" s="11">
        <f t="shared" si="2"/>
        <v>1066975.3900000001</v>
      </c>
      <c r="I91" s="11">
        <f t="shared" si="2"/>
        <v>2210236.7</v>
      </c>
    </row>
    <row r="92" spans="1:9" ht="12.75">
      <c r="A92" s="10"/>
      <c r="B92" s="10"/>
      <c r="C92" s="2" t="s">
        <v>17</v>
      </c>
      <c r="D92" s="12">
        <f>D22+D38+D91</f>
        <v>4748000</v>
      </c>
      <c r="E92" s="12">
        <f aca="true" t="shared" si="3" ref="E92:I92">E22+E38+E91</f>
        <v>5092029</v>
      </c>
      <c r="F92" s="12">
        <f t="shared" si="3"/>
        <v>1454418.66</v>
      </c>
      <c r="G92" s="12">
        <f t="shared" si="3"/>
        <v>1447413.0599999998</v>
      </c>
      <c r="H92" s="12">
        <f t="shared" si="3"/>
        <v>1227319.56</v>
      </c>
      <c r="I92" s="12">
        <f t="shared" si="3"/>
        <v>2674732.62</v>
      </c>
    </row>
  </sheetData>
  <mergeCells count="4">
    <mergeCell ref="A1:C1"/>
    <mergeCell ref="A2:C2"/>
    <mergeCell ref="C4:D4"/>
    <mergeCell ref="C5:D5"/>
  </mergeCells>
  <printOptions/>
  <pageMargins left="0.7480314960629921" right="0.7480314960629921" top="0.984251968503937" bottom="0.984251968503937" header="0.5118110236220472" footer="0.5118110236220472"/>
  <pageSetup fitToHeight="5"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ΒΑΣΙΛΗΣ ΓΕΜΕΝΕΤΖΗΣ</dc:creator>
  <cp:keywords/>
  <dc:description/>
  <cp:lastModifiedBy>koutsouras</cp:lastModifiedBy>
  <cp:lastPrinted>2020-06-01T06:35:51Z</cp:lastPrinted>
  <dcterms:created xsi:type="dcterms:W3CDTF">2020-05-04T06:24:12Z</dcterms:created>
  <dcterms:modified xsi:type="dcterms:W3CDTF">2020-06-01T08:17:20Z</dcterms:modified>
  <cp:category/>
  <cp:version/>
  <cp:contentType/>
  <cp:contentStatus/>
</cp:coreProperties>
</file>