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9260" windowHeight="11955"/>
  </bookViews>
  <sheets>
    <sheet name="ΜΑΡΤΙΟΣ 2018" sheetId="3" r:id="rId1"/>
  </sheets>
  <definedNames>
    <definedName name="_xlnm._FilterDatabase" localSheetId="0" hidden="1">'ΜΑΡΤΙΟΣ 2018'!$B$9:$R$76</definedName>
  </definedNames>
  <calcPr calcId="125725"/>
</workbook>
</file>

<file path=xl/calcChain.xml><?xml version="1.0" encoding="utf-8"?>
<calcChain xmlns="http://schemas.openxmlformats.org/spreadsheetml/2006/main">
  <c r="P77" i="3"/>
  <c r="O77"/>
  <c r="N77"/>
  <c r="M77"/>
  <c r="L77"/>
  <c r="K77"/>
  <c r="J77"/>
  <c r="I77"/>
  <c r="H77"/>
  <c r="G77"/>
  <c r="F77"/>
  <c r="E77"/>
  <c r="D77"/>
</calcChain>
</file>

<file path=xl/sharedStrings.xml><?xml version="1.0" encoding="utf-8"?>
<sst xmlns="http://schemas.openxmlformats.org/spreadsheetml/2006/main" count="231" uniqueCount="162">
  <si>
    <t xml:space="preserve">ΥΠΟΥΡΓΕΙΟ ΕΣΩΤΕΡΙΚΩΝ </t>
  </si>
  <si>
    <t>(ΤΟΜΕΑΣ ΜΑΚΕΔΟΝΙΑΣ ΚΑΙ ΘΡΑΚΗΣ)</t>
  </si>
  <si>
    <t xml:space="preserve">ΚΙΝΗΣΗ ΠΡΟΫΠΟΛΟΓΙΣΜΟΥ </t>
  </si>
  <si>
    <t>αρθρ. 15 Ν.4305/2014 (ΦΕΚ 237/Α)</t>
  </si>
  <si>
    <t xml:space="preserve">ΜΗΝΑΣ ΑΝΑΦΟΡΑΣ </t>
  </si>
  <si>
    <t xml:space="preserve">ΦΟΡΕΑΣ </t>
  </si>
  <si>
    <t>Ε.Φ.</t>
  </si>
  <si>
    <t xml:space="preserve"> </t>
  </si>
  <si>
    <t>Κωδικός Φ./Ε.Φ.</t>
  </si>
  <si>
    <t>ΚΑΕ</t>
  </si>
  <si>
    <t>Ονομασία</t>
  </si>
  <si>
    <t>Ψηφισμένος</t>
  </si>
  <si>
    <t>Τελική Διαμόρφωση</t>
  </si>
  <si>
    <t>Ποσοστό Διάθεσης</t>
  </si>
  <si>
    <t>Ποσό Διάθεσης</t>
  </si>
  <si>
    <t>Επιτροπικά</t>
  </si>
  <si>
    <t>Σταθερές Δαπάνες</t>
  </si>
  <si>
    <t>Αναλήψεις</t>
  </si>
  <si>
    <t>Εντάλματα σε Επεξεργ.</t>
  </si>
  <si>
    <t>Εντολές Κεντρικών Διευθύνσεων</t>
  </si>
  <si>
    <t>Ενταλθέντα</t>
  </si>
  <si>
    <t>Εξοφλήσεις</t>
  </si>
  <si>
    <t>Εξοφλήσεις (εκτός ΥΔΕ)</t>
  </si>
  <si>
    <t>Εξοφλήσεις Σύνολο</t>
  </si>
  <si>
    <t>Υπόλοιπο προς Χρήση</t>
  </si>
  <si>
    <t>Υπόλοιπο προς Ανάληψη</t>
  </si>
  <si>
    <t>07-210</t>
  </si>
  <si>
    <t>Ξ0211</t>
  </si>
  <si>
    <t>Βασικός μισθός</t>
  </si>
  <si>
    <t>Ξ0213</t>
  </si>
  <si>
    <t>Οικογενειακή παροχή</t>
  </si>
  <si>
    <t>Ξ0215</t>
  </si>
  <si>
    <t xml:space="preserve">Επίδομα θέσεων ευθύνης </t>
  </si>
  <si>
    <t>Ξ0221</t>
  </si>
  <si>
    <t>Προσωπική διαφορά Ν. 4024/2011</t>
  </si>
  <si>
    <t>Ξ0288</t>
  </si>
  <si>
    <t>Καταβολή αποδοχών, επιδομάτων κλπ. Παρελθόντων ετών σε εκτέλεση δικαστικών αποφάσεων</t>
  </si>
  <si>
    <t>Ξ0291</t>
  </si>
  <si>
    <t>Εργοδοτική εισφορά υπέρ ΕΦΚΑ υπαλλήλων που υπάγονταν μέχρι την 31-12-2016 στο ασφαλιστικό - συνταξιοδοτικό καθεστώς του ΙΚΑ</t>
  </si>
  <si>
    <t>Ξ0292</t>
  </si>
  <si>
    <t>Εργοδοτική εισφορά υπέρ ΕΦΚΑ υπαλλήλων που υπάγονταν μέχρι την 31-12-2016 στο ασφαλιστικό - συνταξιοδοτικό καθεστώς λοιπών ασφαλιστικών οργανισμών (πλην ΙΚΑ και Δημοσίου)</t>
  </si>
  <si>
    <t>Ξ0293</t>
  </si>
  <si>
    <t>Εργοδοτική εισφορά υπέρ ΕΟΠΥΥ (παρ.1β, αρθρ.19, ν.3918/2011)</t>
  </si>
  <si>
    <t>Ξ0294</t>
  </si>
  <si>
    <t>Εργοδοτική εισφορά υπέρ ΕΦΚΑ υπαλλήλων που υπάγονταν μέχρι την 31-12-2016 στο ασφαλιστικό - συνταξιοδοτικό καθεστώς του Δημοσίου)</t>
  </si>
  <si>
    <t>Ξ0511</t>
  </si>
  <si>
    <t xml:space="preserve">Αποζημίωση για υπερωριακή εργασία </t>
  </si>
  <si>
    <t>Ξ0512</t>
  </si>
  <si>
    <t xml:space="preserve">Αποζημίωση για εργασία κατά τις εξαιρέσιμες ημέρες και νυκτερινές ώρες </t>
  </si>
  <si>
    <t>Ξ0716</t>
  </si>
  <si>
    <t>Δαπάνες μετακίνησης λοιπών προσώπων στο εσωτερικό (περιλαμβάνονται ο Πρόεδρος της Δημοκρατίας, τα μέλη της Κυβέρνησης, του Κοινοβουλίου, οι Γεν. Γραμματείς, οι Ειδικοί Γραμματείς και οι αιρετοί)</t>
  </si>
  <si>
    <t>Ξ0717</t>
  </si>
  <si>
    <t>Δαπάνες μετακίνησης λοιπών προσώπων από το εσωτερικό  στο εξωτερικό και αντίστροφα(περιλαμβάνονται ο Πρόεδρος της Δημοκρατίας, τα μέλη της Κυβέρνησης, του Κοινοβουλίου, οι Γεν. Γραμματείς, οι Ειδικοί Γραμματείς και οι αιρετοί)</t>
  </si>
  <si>
    <t>Ξ0719</t>
  </si>
  <si>
    <t xml:space="preserve">Λοιπά έξοδα μετακίνησης </t>
  </si>
  <si>
    <t>Ξ0721</t>
  </si>
  <si>
    <t xml:space="preserve">Ημερήσια αποζημίωση </t>
  </si>
  <si>
    <t>Ξ0722</t>
  </si>
  <si>
    <t xml:space="preserve">Έξοδα διανυκτέρευσης </t>
  </si>
  <si>
    <t>Ξ0823</t>
  </si>
  <si>
    <t>Ταχυδρομικά</t>
  </si>
  <si>
    <t>Ξ0824</t>
  </si>
  <si>
    <t>Υποχρεώσεις από παροχή τηλεπικοινωνιακών υπηρεσιών   (τέλη, μισθώματα και δαπάνες εγκαταστάσεων)</t>
  </si>
  <si>
    <t>Ξ0826</t>
  </si>
  <si>
    <t>Παροχές κινητής τηλεφωνίας ( περιλαμβάνει τη δαπάνη κόστους ομιλίας ή χρήσης δεδομένων )</t>
  </si>
  <si>
    <t>Ξ0829</t>
  </si>
  <si>
    <t>Λοιπές μεταφορές</t>
  </si>
  <si>
    <t>Ξ0831</t>
  </si>
  <si>
    <t>Ύδρευση και άρδευση</t>
  </si>
  <si>
    <t>Ξ0832</t>
  </si>
  <si>
    <t>Ηλεκτρική ενέργεια</t>
  </si>
  <si>
    <t>Ξ0833</t>
  </si>
  <si>
    <t>Χρήση φυσικού αερίου</t>
  </si>
  <si>
    <t>Ξ0841</t>
  </si>
  <si>
    <t>Διαφημίσεις και δημοσιεύσεις γενικά</t>
  </si>
  <si>
    <t>Ξ0843</t>
  </si>
  <si>
    <t>Εκδόσεις - εκτυπώσεις - βιβλιοδεσία     (περιλαμβάνεται και η προμήθεια χάρτου)</t>
  </si>
  <si>
    <t>Ξ0844</t>
  </si>
  <si>
    <t>Εκθέσεις, οργάνωση συνεδρίων και πολιτιστικών εκδηλώσεων</t>
  </si>
  <si>
    <t>Ξ0845</t>
  </si>
  <si>
    <t>Κάθε είδους δαπάνες δημοσίων σχέσεων</t>
  </si>
  <si>
    <t>Ξ0851</t>
  </si>
  <si>
    <t xml:space="preserve">Αμοιβές για συντήρηση και επισκευή κτιρίων γενικά, εγκαταστάσεων στρατωνισμού, ελλιμενισμού, αερολιμένων και λοιπών μόνιμων εγκαταστάσεων </t>
  </si>
  <si>
    <t>Ξ0861</t>
  </si>
  <si>
    <t>Αμοιβές για συντήρηση και επισκευή μεταφορικών μέσων ξηράς γενικά</t>
  </si>
  <si>
    <t>Ξ0869</t>
  </si>
  <si>
    <t>Αμοιβές για συντήρηση και επισκευή λοιπού εξοπλισμού</t>
  </si>
  <si>
    <t>Ξ0871</t>
  </si>
  <si>
    <t>Αμοιβές φυσικών προσώπων</t>
  </si>
  <si>
    <t>Ξ0873</t>
  </si>
  <si>
    <t>Αμοιβές νομικών προσώπων</t>
  </si>
  <si>
    <t>Ξ0875</t>
  </si>
  <si>
    <t>Αμοιβές για δαπάνες καθαριότητας (συμπεριλαμβάνονται φυσικά και νομικά πρόσωπα)</t>
  </si>
  <si>
    <t>Ξ0879</t>
  </si>
  <si>
    <t>Λοιπές αμοιβές όσων εκτελούν ειδικές υπηρεσίες</t>
  </si>
  <si>
    <t>Ξ0881</t>
  </si>
  <si>
    <t>Αμοιβές για επιμόρφωση, εκπαίδευση, μετεκπαίδευση</t>
  </si>
  <si>
    <t>Ξ0892</t>
  </si>
  <si>
    <t>Πάσης φύσεως δαπάνες σε εκτέλεση δικαστικών αποφάσεων</t>
  </si>
  <si>
    <t>Ξ0896</t>
  </si>
  <si>
    <t>Απόρρητες δαπάνες</t>
  </si>
  <si>
    <t>Ξ0899</t>
  </si>
  <si>
    <t>Λοιπές δαπάνες και ειδικές αμοιβές</t>
  </si>
  <si>
    <t>Ξ1111</t>
  </si>
  <si>
    <t>Προμήθεια χαρτιού, γραφικών ειδών και λοιπών συναφών υλικών</t>
  </si>
  <si>
    <t>Ξ1121</t>
  </si>
  <si>
    <t>Προμήθεια βιβλίων και συγγραμμάτων περιοδικών , εφημερίδων και λοιπών συναφών εκδόσεων</t>
  </si>
  <si>
    <t>Ξ1219</t>
  </si>
  <si>
    <t>Προμήθεια λοιπών ειδών υγειονομικών, φαρμακευτικών και ορθοπεδικών ειδών</t>
  </si>
  <si>
    <t>Ξ1231</t>
  </si>
  <si>
    <t>Προμήθεια ειδών καθαριότητας</t>
  </si>
  <si>
    <t>Ξ1311</t>
  </si>
  <si>
    <t>Προμήθεια ειδών συντήρησης και επισκευής εγκαταστάσεων</t>
  </si>
  <si>
    <t>Ξ1321</t>
  </si>
  <si>
    <t>Προμήθεια ειδών συντήρησης και επισκευής μεταφορικών μέσων ξηράς γενικά</t>
  </si>
  <si>
    <t>Ξ1329</t>
  </si>
  <si>
    <t>Προμήθεια ειδών συντήρησης και επισκευής κάθε είδους λοιπού εξοπλισμού</t>
  </si>
  <si>
    <t>Ξ1511</t>
  </si>
  <si>
    <t>Προμήθεια καυσίμων και λιπαντικών</t>
  </si>
  <si>
    <t>Ξ1512</t>
  </si>
  <si>
    <t>Καύσιμα θέρμανσης και δαπάνες κοινοχρήστων</t>
  </si>
  <si>
    <t>Ξ1641</t>
  </si>
  <si>
    <t>Προμήθεια χρωμάτων και λοιπών συναφών υλικών</t>
  </si>
  <si>
    <t>Ξ1699</t>
  </si>
  <si>
    <t>Λοιπές προμήθειες υλικών</t>
  </si>
  <si>
    <t>Ξ1711</t>
  </si>
  <si>
    <t>Προμήθεια επίπλων</t>
  </si>
  <si>
    <t>Ξ1712</t>
  </si>
  <si>
    <t>Προμήθεια συσκευών θέρμανσης και κλιματισμού</t>
  </si>
  <si>
    <t>Ξ1713</t>
  </si>
  <si>
    <t>Προμήθεια γραφομηχανών ,μηχανημάτων φωτοαντιγραφής κ.λπ.. μηχανών γραφείου</t>
  </si>
  <si>
    <t>Ξ1723</t>
  </si>
  <si>
    <t>Προμήθεια ηλεκτρονικών υπολογιστών προγραμμάτων και λοιπών υλικών</t>
  </si>
  <si>
    <t>Ξ1725</t>
  </si>
  <si>
    <t>Προμήθεια κάθε είδους τηλεπικοινωνιακού, μετεωρολογικού και λοιπού συναφούς ηλεκτρονικού εξοπλισμού</t>
  </si>
  <si>
    <t>Ξ1729</t>
  </si>
  <si>
    <t>Προμήθεια κάθε είδους μηχανικού και λοιπού εξοπλισμού</t>
  </si>
  <si>
    <t>Ξ2419</t>
  </si>
  <si>
    <t>Επιχορήγηση σε λοιπά επιστημονικά και πνευματικά ιδρύματα</t>
  </si>
  <si>
    <t>Ξ2599</t>
  </si>
  <si>
    <t>Λοιπές επιχορηγήσεις φυσικών ή νομικών προσώπων  και οργανισμών</t>
  </si>
  <si>
    <t>Ξ9131</t>
  </si>
  <si>
    <t>Προμήθεια ειδών συντήρησης και επισκευής εξοπλισμού</t>
  </si>
  <si>
    <t>Ξ9151</t>
  </si>
  <si>
    <t>Ξ9511</t>
  </si>
  <si>
    <t>Πρόσθετες παροχές (περιλαμβάνονται και οι ασφαλιστικές εισφο</t>
  </si>
  <si>
    <t>Ξ9711</t>
  </si>
  <si>
    <t>Έξοδα για μετακίνηση προσωπικού</t>
  </si>
  <si>
    <t>Ξ9821</t>
  </si>
  <si>
    <t>Υποχρεώσεις από παροχή τηλεπικοινωνιακών υπηρεσιών(τέλη, μισ</t>
  </si>
  <si>
    <t>Ξ9831</t>
  </si>
  <si>
    <t>Δαπάνες ύδρευσης και άρδευσης</t>
  </si>
  <si>
    <t>Ξ9833</t>
  </si>
  <si>
    <t>Δαπάνες φυσικού αερίου</t>
  </si>
  <si>
    <t>Ξ9839</t>
  </si>
  <si>
    <t>Δαπάνες καθαριότητας</t>
  </si>
  <si>
    <t>Ξ9851</t>
  </si>
  <si>
    <t>Συντήρηση και επισκευή μηχανικού και λοιπού εξοπλισμού</t>
  </si>
  <si>
    <t>Ξ9873</t>
  </si>
  <si>
    <t>Λοιπές αμοιβές</t>
  </si>
  <si>
    <t>Σύνολο</t>
  </si>
  <si>
    <t>ΜΑΡΤΙΟΣ</t>
  </si>
</sst>
</file>

<file path=xl/styles.xml><?xml version="1.0" encoding="utf-8"?>
<styleSheet xmlns="http://schemas.openxmlformats.org/spreadsheetml/2006/main">
  <numFmts count="3">
    <numFmt numFmtId="164" formatCode="[$-408]mmmmm;@"/>
    <numFmt numFmtId="165" formatCode="0000"/>
    <numFmt numFmtId="166" formatCode="00"/>
  </numFmts>
  <fonts count="5">
    <font>
      <sz val="10"/>
      <name val="Arial"/>
    </font>
    <font>
      <sz val="11"/>
      <color theme="1"/>
      <name val="Calibri"/>
      <family val="2"/>
      <charset val="161"/>
      <scheme val="minor"/>
    </font>
    <font>
      <sz val="10"/>
      <name val="Calibri"/>
      <family val="2"/>
      <charset val="161"/>
      <scheme val="minor"/>
    </font>
    <font>
      <b/>
      <sz val="10"/>
      <name val="Calibri"/>
      <family val="2"/>
      <charset val="161"/>
      <scheme val="minor"/>
    </font>
    <font>
      <b/>
      <u/>
      <sz val="10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/>
    <xf numFmtId="4" fontId="2" fillId="0" borderId="0" xfId="0" applyNumberFormat="1" applyFont="1" applyAlignment="1">
      <alignment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wrapText="1"/>
    </xf>
    <xf numFmtId="164" fontId="3" fillId="0" borderId="0" xfId="0" applyNumberFormat="1" applyFont="1" applyFill="1" applyBorder="1" applyAlignment="1">
      <alignment horizontal="center" vertical="center"/>
    </xf>
    <xf numFmtId="165" fontId="2" fillId="0" borderId="0" xfId="0" applyNumberFormat="1" applyFont="1" applyFill="1" applyAlignment="1">
      <alignment horizontal="right" vertical="center"/>
    </xf>
    <xf numFmtId="16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2" borderId="1" xfId="0" applyFont="1" applyFill="1" applyBorder="1"/>
    <xf numFmtId="0" fontId="2" fillId="0" borderId="2" xfId="0" applyFont="1" applyFill="1" applyBorder="1"/>
    <xf numFmtId="4" fontId="2" fillId="0" borderId="2" xfId="0" applyNumberFormat="1" applyFont="1" applyFill="1" applyBorder="1" applyAlignment="1">
      <alignment wrapText="1"/>
    </xf>
    <xf numFmtId="4" fontId="2" fillId="2" borderId="3" xfId="0" applyNumberFormat="1" applyFont="1" applyFill="1" applyBorder="1" applyAlignment="1">
      <alignment wrapText="1"/>
    </xf>
    <xf numFmtId="4" fontId="2" fillId="2" borderId="2" xfId="0" applyNumberFormat="1" applyFont="1" applyFill="1" applyBorder="1" applyAlignment="1">
      <alignment wrapText="1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Fill="1" applyBorder="1" applyAlignment="1">
      <alignment horizontal="left" vertical="center" wrapText="1"/>
    </xf>
    <xf numFmtId="49" fontId="2" fillId="0" borderId="2" xfId="1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4" fontId="4" fillId="0" borderId="2" xfId="0" applyNumberFormat="1" applyFont="1" applyFill="1" applyBorder="1" applyAlignment="1">
      <alignment horizontal="right" vertical="center" wrapText="1"/>
    </xf>
    <xf numFmtId="4" fontId="4" fillId="0" borderId="3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2" fontId="2" fillId="0" borderId="0" xfId="0" applyNumberFormat="1" applyFont="1" applyAlignment="1">
      <alignment horizontal="right" wrapText="1"/>
    </xf>
    <xf numFmtId="4" fontId="2" fillId="0" borderId="2" xfId="0" applyNumberFormat="1" applyFont="1" applyBorder="1" applyAlignment="1">
      <alignment horizontal="right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</cellXfs>
  <cellStyles count="2">
    <cellStyle name="Κανονικό" xfId="0" builtinId="0"/>
    <cellStyle name="Κανονικό 1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tabSelected="1" topLeftCell="B1" workbookViewId="0">
      <selection activeCell="U15" sqref="U15"/>
    </sheetView>
  </sheetViews>
  <sheetFormatPr defaultColWidth="11.42578125" defaultRowHeight="12.75" outlineLevelRow="2"/>
  <cols>
    <col min="1" max="1" width="13.7109375" style="1" hidden="1" customWidth="1"/>
    <col min="2" max="2" width="6.140625" style="1" customWidth="1"/>
    <col min="3" max="3" width="26.42578125" style="3" customWidth="1"/>
    <col min="4" max="4" width="11.28515625" style="4" hidden="1" customWidth="1"/>
    <col min="5" max="5" width="13.7109375" style="4" customWidth="1"/>
    <col min="6" max="10" width="0.140625" style="4" hidden="1" customWidth="1"/>
    <col min="11" max="11" width="18.5703125" style="4" hidden="1" customWidth="1"/>
    <col min="12" max="12" width="26.5703125" style="4" hidden="1" customWidth="1"/>
    <col min="13" max="14" width="11.28515625" style="4" bestFit="1" customWidth="1"/>
    <col min="15" max="15" width="11" style="4" customWidth="1"/>
    <col min="16" max="16" width="12.5703125" style="4" customWidth="1"/>
    <col min="17" max="17" width="11.28515625" style="4" hidden="1" customWidth="1"/>
    <col min="18" max="18" width="20.140625" style="4" hidden="1" customWidth="1"/>
    <col min="19" max="16384" width="11.42578125" style="1"/>
  </cols>
  <sheetData>
    <row r="1" spans="1:20">
      <c r="B1" s="2" t="s">
        <v>0</v>
      </c>
    </row>
    <row r="2" spans="1:20">
      <c r="B2" s="2" t="s">
        <v>1</v>
      </c>
    </row>
    <row r="4" spans="1:20">
      <c r="C4" s="5" t="s">
        <v>2</v>
      </c>
      <c r="E4" s="6">
        <v>2018</v>
      </c>
      <c r="F4" s="28"/>
      <c r="G4" s="28"/>
      <c r="H4" s="7"/>
      <c r="I4" s="7"/>
      <c r="J4" s="7"/>
      <c r="K4" s="31" t="s">
        <v>3</v>
      </c>
      <c r="L4" s="32"/>
      <c r="M4" s="32"/>
      <c r="N4" s="32"/>
    </row>
    <row r="5" spans="1:20">
      <c r="C5" s="5" t="s">
        <v>4</v>
      </c>
      <c r="E5" s="8" t="s">
        <v>161</v>
      </c>
    </row>
    <row r="7" spans="1:20">
      <c r="O7" s="9" t="s">
        <v>5</v>
      </c>
      <c r="P7" s="10">
        <v>7</v>
      </c>
    </row>
    <row r="8" spans="1:20">
      <c r="O8" s="9" t="s">
        <v>6</v>
      </c>
      <c r="P8" s="11">
        <v>210</v>
      </c>
      <c r="T8" s="1" t="s">
        <v>7</v>
      </c>
    </row>
    <row r="9" spans="1:20" ht="23.25" customHeight="1">
      <c r="A9" s="12" t="s">
        <v>8</v>
      </c>
      <c r="B9" s="13" t="s">
        <v>9</v>
      </c>
      <c r="C9" s="13" t="s">
        <v>10</v>
      </c>
      <c r="D9" s="14" t="s">
        <v>11</v>
      </c>
      <c r="E9" s="14" t="s">
        <v>12</v>
      </c>
      <c r="F9" s="14" t="s">
        <v>13</v>
      </c>
      <c r="G9" s="14" t="s">
        <v>14</v>
      </c>
      <c r="H9" s="14" t="s">
        <v>15</v>
      </c>
      <c r="I9" s="14" t="s">
        <v>16</v>
      </c>
      <c r="J9" s="14" t="s">
        <v>17</v>
      </c>
      <c r="K9" s="14" t="s">
        <v>18</v>
      </c>
      <c r="L9" s="14" t="s">
        <v>19</v>
      </c>
      <c r="M9" s="14" t="s">
        <v>20</v>
      </c>
      <c r="N9" s="14" t="s">
        <v>21</v>
      </c>
      <c r="O9" s="14" t="s">
        <v>22</v>
      </c>
      <c r="P9" s="14" t="s">
        <v>23</v>
      </c>
      <c r="Q9" s="15" t="s">
        <v>24</v>
      </c>
      <c r="R9" s="16" t="s">
        <v>25</v>
      </c>
    </row>
    <row r="10" spans="1:20" s="17" customFormat="1" outlineLevel="2">
      <c r="A10" s="17" t="s">
        <v>26</v>
      </c>
      <c r="B10" s="18" t="s">
        <v>27</v>
      </c>
      <c r="C10" s="19" t="s">
        <v>28</v>
      </c>
      <c r="D10" s="29">
        <v>1770000</v>
      </c>
      <c r="E10" s="30">
        <v>1794473</v>
      </c>
      <c r="F10" s="30">
        <v>100</v>
      </c>
      <c r="G10" s="30">
        <v>1794473</v>
      </c>
      <c r="H10" s="30">
        <v>0</v>
      </c>
      <c r="I10" s="30">
        <v>0</v>
      </c>
      <c r="J10" s="30">
        <v>1794473</v>
      </c>
      <c r="K10" s="30">
        <v>0</v>
      </c>
      <c r="L10" s="30">
        <v>0</v>
      </c>
      <c r="M10" s="30">
        <v>0</v>
      </c>
      <c r="N10" s="30">
        <v>0</v>
      </c>
      <c r="O10" s="30">
        <v>429059.54</v>
      </c>
      <c r="P10" s="30">
        <v>429059.54</v>
      </c>
      <c r="Q10" s="29">
        <v>1230289.46</v>
      </c>
      <c r="R10" s="20">
        <v>0</v>
      </c>
    </row>
    <row r="11" spans="1:20" s="17" customFormat="1" outlineLevel="2">
      <c r="A11" s="17" t="s">
        <v>26</v>
      </c>
      <c r="B11" s="18" t="s">
        <v>29</v>
      </c>
      <c r="C11" s="19" t="s">
        <v>30</v>
      </c>
      <c r="D11" s="29">
        <v>40000</v>
      </c>
      <c r="E11" s="30">
        <v>41080</v>
      </c>
      <c r="F11" s="30">
        <v>100</v>
      </c>
      <c r="G11" s="30">
        <v>41080</v>
      </c>
      <c r="H11" s="30">
        <v>0</v>
      </c>
      <c r="I11" s="30">
        <v>0</v>
      </c>
      <c r="J11" s="30">
        <v>41080</v>
      </c>
      <c r="K11" s="30">
        <v>0</v>
      </c>
      <c r="L11" s="30">
        <v>0</v>
      </c>
      <c r="M11" s="30">
        <v>0</v>
      </c>
      <c r="N11" s="30">
        <v>0</v>
      </c>
      <c r="O11" s="30">
        <v>9252.67</v>
      </c>
      <c r="P11" s="30">
        <v>9252.67</v>
      </c>
      <c r="Q11" s="29">
        <v>28837.33</v>
      </c>
      <c r="R11" s="20">
        <v>0</v>
      </c>
    </row>
    <row r="12" spans="1:20" s="17" customFormat="1" outlineLevel="2">
      <c r="A12" s="17" t="s">
        <v>26</v>
      </c>
      <c r="B12" s="18" t="s">
        <v>31</v>
      </c>
      <c r="C12" s="19" t="s">
        <v>32</v>
      </c>
      <c r="D12" s="29">
        <v>115000</v>
      </c>
      <c r="E12" s="30">
        <v>115000</v>
      </c>
      <c r="F12" s="30">
        <v>100</v>
      </c>
      <c r="G12" s="30">
        <v>115000</v>
      </c>
      <c r="H12" s="30">
        <v>0</v>
      </c>
      <c r="I12" s="30">
        <v>0</v>
      </c>
      <c r="J12" s="30">
        <v>115000</v>
      </c>
      <c r="K12" s="30">
        <v>0</v>
      </c>
      <c r="L12" s="30">
        <v>0</v>
      </c>
      <c r="M12" s="30">
        <v>0</v>
      </c>
      <c r="N12" s="30">
        <v>0</v>
      </c>
      <c r="O12" s="30">
        <v>29773.61</v>
      </c>
      <c r="P12" s="30">
        <v>29773.61</v>
      </c>
      <c r="Q12" s="29">
        <v>76176.39</v>
      </c>
      <c r="R12" s="20">
        <v>0</v>
      </c>
    </row>
    <row r="13" spans="1:20" s="17" customFormat="1" ht="25.5" outlineLevel="2">
      <c r="A13" s="17" t="s">
        <v>26</v>
      </c>
      <c r="B13" s="18" t="s">
        <v>33</v>
      </c>
      <c r="C13" s="21" t="s">
        <v>34</v>
      </c>
      <c r="D13" s="29">
        <v>49000</v>
      </c>
      <c r="E13" s="30">
        <v>49000</v>
      </c>
      <c r="F13" s="30">
        <v>100</v>
      </c>
      <c r="G13" s="30">
        <v>49000</v>
      </c>
      <c r="H13" s="30">
        <v>0</v>
      </c>
      <c r="I13" s="30">
        <v>0</v>
      </c>
      <c r="J13" s="30">
        <v>49000</v>
      </c>
      <c r="K13" s="30">
        <v>0</v>
      </c>
      <c r="L13" s="30">
        <v>0</v>
      </c>
      <c r="M13" s="30">
        <v>0</v>
      </c>
      <c r="N13" s="30">
        <v>0</v>
      </c>
      <c r="O13" s="30">
        <v>11465.33</v>
      </c>
      <c r="P13" s="30">
        <v>11465.33</v>
      </c>
      <c r="Q13" s="29">
        <v>34117.67</v>
      </c>
      <c r="R13" s="20">
        <v>0</v>
      </c>
    </row>
    <row r="14" spans="1:20" s="17" customFormat="1" ht="51" outlineLevel="2">
      <c r="A14" s="17" t="s">
        <v>26</v>
      </c>
      <c r="B14" s="18" t="s">
        <v>35</v>
      </c>
      <c r="C14" s="21" t="s">
        <v>36</v>
      </c>
      <c r="D14" s="29">
        <v>0</v>
      </c>
      <c r="E14" s="30">
        <v>20000</v>
      </c>
      <c r="F14" s="30">
        <v>100</v>
      </c>
      <c r="G14" s="30">
        <v>20000</v>
      </c>
      <c r="H14" s="30">
        <v>0</v>
      </c>
      <c r="I14" s="30">
        <v>0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29">
        <v>0</v>
      </c>
      <c r="R14" s="20">
        <v>20000</v>
      </c>
    </row>
    <row r="15" spans="1:20" s="17" customFormat="1" ht="63.75" outlineLevel="2">
      <c r="A15" s="17" t="s">
        <v>26</v>
      </c>
      <c r="B15" s="18" t="s">
        <v>37</v>
      </c>
      <c r="C15" s="21" t="s">
        <v>38</v>
      </c>
      <c r="D15" s="29">
        <v>67000</v>
      </c>
      <c r="E15" s="30">
        <v>67437</v>
      </c>
      <c r="F15" s="30">
        <v>100</v>
      </c>
      <c r="G15" s="30">
        <v>67437</v>
      </c>
      <c r="H15" s="30">
        <v>0</v>
      </c>
      <c r="I15" s="30">
        <v>0</v>
      </c>
      <c r="J15" s="30">
        <v>67437</v>
      </c>
      <c r="K15" s="30">
        <v>0</v>
      </c>
      <c r="L15" s="30">
        <v>0</v>
      </c>
      <c r="M15" s="30">
        <v>0</v>
      </c>
      <c r="N15" s="30">
        <v>0</v>
      </c>
      <c r="O15" s="30">
        <v>15596.44</v>
      </c>
      <c r="P15" s="30">
        <v>15596.44</v>
      </c>
      <c r="Q15" s="29">
        <v>47759.51</v>
      </c>
      <c r="R15" s="20">
        <v>0</v>
      </c>
    </row>
    <row r="16" spans="1:20" s="17" customFormat="1" ht="89.25" outlineLevel="2">
      <c r="A16" s="17" t="s">
        <v>26</v>
      </c>
      <c r="B16" s="18" t="s">
        <v>39</v>
      </c>
      <c r="C16" s="21" t="s">
        <v>40</v>
      </c>
      <c r="D16" s="29">
        <v>105000</v>
      </c>
      <c r="E16" s="30">
        <v>105649</v>
      </c>
      <c r="F16" s="30">
        <v>100</v>
      </c>
      <c r="G16" s="30">
        <v>105649</v>
      </c>
      <c r="H16" s="30">
        <v>0</v>
      </c>
      <c r="I16" s="30">
        <v>0</v>
      </c>
      <c r="J16" s="30">
        <v>105649</v>
      </c>
      <c r="K16" s="30">
        <v>0</v>
      </c>
      <c r="L16" s="30">
        <v>0</v>
      </c>
      <c r="M16" s="30">
        <v>0</v>
      </c>
      <c r="N16" s="30">
        <v>0</v>
      </c>
      <c r="O16" s="30">
        <v>25412.18</v>
      </c>
      <c r="P16" s="30">
        <v>25412.18</v>
      </c>
      <c r="Q16" s="29">
        <v>72484.11</v>
      </c>
      <c r="R16" s="20">
        <v>0</v>
      </c>
    </row>
    <row r="17" spans="1:18" s="17" customFormat="1" ht="38.25" outlineLevel="2">
      <c r="A17" s="17" t="s">
        <v>26</v>
      </c>
      <c r="B17" s="18" t="s">
        <v>41</v>
      </c>
      <c r="C17" s="21" t="s">
        <v>42</v>
      </c>
      <c r="D17" s="29">
        <v>84000</v>
      </c>
      <c r="E17" s="30">
        <v>86462</v>
      </c>
      <c r="F17" s="30">
        <v>100</v>
      </c>
      <c r="G17" s="30">
        <v>86462</v>
      </c>
      <c r="H17" s="30">
        <v>0</v>
      </c>
      <c r="I17" s="30">
        <v>0</v>
      </c>
      <c r="J17" s="30">
        <v>86462</v>
      </c>
      <c r="K17" s="30">
        <v>0</v>
      </c>
      <c r="L17" s="30">
        <v>0</v>
      </c>
      <c r="M17" s="30">
        <v>0</v>
      </c>
      <c r="N17" s="30">
        <v>0</v>
      </c>
      <c r="O17" s="30">
        <v>19525.52</v>
      </c>
      <c r="P17" s="30">
        <v>19525.52</v>
      </c>
      <c r="Q17" s="29">
        <v>60678.12</v>
      </c>
      <c r="R17" s="20">
        <v>0</v>
      </c>
    </row>
    <row r="18" spans="1:18" s="17" customFormat="1" ht="63.75" outlineLevel="2">
      <c r="A18" s="17" t="s">
        <v>26</v>
      </c>
      <c r="B18" s="18" t="s">
        <v>43</v>
      </c>
      <c r="C18" s="21" t="s">
        <v>44</v>
      </c>
      <c r="D18" s="29">
        <v>90000</v>
      </c>
      <c r="E18" s="30">
        <v>91238</v>
      </c>
      <c r="F18" s="30">
        <v>100</v>
      </c>
      <c r="G18" s="30">
        <v>91238</v>
      </c>
      <c r="H18" s="30">
        <v>0</v>
      </c>
      <c r="I18" s="30">
        <v>0</v>
      </c>
      <c r="J18" s="30">
        <v>91238</v>
      </c>
      <c r="K18" s="30">
        <v>0</v>
      </c>
      <c r="L18" s="30">
        <v>0</v>
      </c>
      <c r="M18" s="30">
        <v>0</v>
      </c>
      <c r="N18" s="30">
        <v>0</v>
      </c>
      <c r="O18" s="30">
        <v>20936.09</v>
      </c>
      <c r="P18" s="30">
        <v>20936.09</v>
      </c>
      <c r="Q18" s="29">
        <v>63316.51</v>
      </c>
      <c r="R18" s="20">
        <v>0</v>
      </c>
    </row>
    <row r="19" spans="1:18" s="17" customFormat="1" ht="25.5" outlineLevel="2">
      <c r="A19" s="17" t="s">
        <v>26</v>
      </c>
      <c r="B19" s="18" t="s">
        <v>45</v>
      </c>
      <c r="C19" s="21" t="s">
        <v>46</v>
      </c>
      <c r="D19" s="29">
        <v>7000</v>
      </c>
      <c r="E19" s="30">
        <v>10355.36</v>
      </c>
      <c r="F19" s="30">
        <v>90</v>
      </c>
      <c r="G19" s="30">
        <v>9319.82</v>
      </c>
      <c r="H19" s="30">
        <v>0</v>
      </c>
      <c r="I19" s="30">
        <v>0</v>
      </c>
      <c r="J19" s="30">
        <v>5900</v>
      </c>
      <c r="K19" s="30">
        <v>0</v>
      </c>
      <c r="L19" s="30">
        <v>0</v>
      </c>
      <c r="M19" s="30">
        <v>0</v>
      </c>
      <c r="N19" s="30">
        <v>0</v>
      </c>
      <c r="O19" s="30">
        <v>0</v>
      </c>
      <c r="P19" s="30">
        <v>0</v>
      </c>
      <c r="Q19" s="29">
        <v>5900</v>
      </c>
      <c r="R19" s="20">
        <v>6819.82</v>
      </c>
    </row>
    <row r="20" spans="1:18" s="17" customFormat="1" ht="38.25" outlineLevel="2">
      <c r="A20" s="17" t="s">
        <v>26</v>
      </c>
      <c r="B20" s="18" t="s">
        <v>47</v>
      </c>
      <c r="C20" s="21" t="s">
        <v>48</v>
      </c>
      <c r="D20" s="29">
        <v>13000</v>
      </c>
      <c r="E20" s="30">
        <v>6500</v>
      </c>
      <c r="F20" s="30">
        <v>90</v>
      </c>
      <c r="G20" s="30">
        <v>5850</v>
      </c>
      <c r="H20" s="30">
        <v>0</v>
      </c>
      <c r="I20" s="30">
        <v>0</v>
      </c>
      <c r="J20" s="30">
        <v>5500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0">
        <v>0</v>
      </c>
      <c r="Q20" s="29">
        <v>5500</v>
      </c>
      <c r="R20" s="20">
        <v>1350</v>
      </c>
    </row>
    <row r="21" spans="1:18" s="17" customFormat="1" ht="89.25" outlineLevel="2">
      <c r="A21" s="17" t="s">
        <v>26</v>
      </c>
      <c r="B21" s="18" t="s">
        <v>49</v>
      </c>
      <c r="C21" s="21" t="s">
        <v>50</v>
      </c>
      <c r="D21" s="29">
        <v>18000</v>
      </c>
      <c r="E21" s="30">
        <v>18000</v>
      </c>
      <c r="F21" s="30">
        <v>90</v>
      </c>
      <c r="G21" s="30">
        <v>16200</v>
      </c>
      <c r="H21" s="30">
        <v>0</v>
      </c>
      <c r="I21" s="30">
        <v>0</v>
      </c>
      <c r="J21" s="30">
        <v>5000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29">
        <v>5000</v>
      </c>
      <c r="R21" s="20">
        <v>11200</v>
      </c>
    </row>
    <row r="22" spans="1:18" s="17" customFormat="1" ht="114.75" outlineLevel="2">
      <c r="A22" s="17" t="s">
        <v>26</v>
      </c>
      <c r="B22" s="18" t="s">
        <v>51</v>
      </c>
      <c r="C22" s="21" t="s">
        <v>52</v>
      </c>
      <c r="D22" s="29">
        <v>18000</v>
      </c>
      <c r="E22" s="30">
        <v>17440</v>
      </c>
      <c r="F22" s="30">
        <v>90</v>
      </c>
      <c r="G22" s="30">
        <v>15696</v>
      </c>
      <c r="H22" s="30">
        <v>0</v>
      </c>
      <c r="I22" s="30">
        <v>0</v>
      </c>
      <c r="J22" s="30">
        <v>5000</v>
      </c>
      <c r="K22" s="30">
        <v>0</v>
      </c>
      <c r="L22" s="30">
        <v>0</v>
      </c>
      <c r="M22" s="30">
        <v>0</v>
      </c>
      <c r="N22" s="30">
        <v>0</v>
      </c>
      <c r="O22" s="30">
        <v>0</v>
      </c>
      <c r="P22" s="30">
        <v>0</v>
      </c>
      <c r="Q22" s="29">
        <v>5000</v>
      </c>
      <c r="R22" s="20">
        <v>10696</v>
      </c>
    </row>
    <row r="23" spans="1:18" s="17" customFormat="1" outlineLevel="2">
      <c r="A23" s="17" t="s">
        <v>26</v>
      </c>
      <c r="B23" s="18" t="s">
        <v>53</v>
      </c>
      <c r="C23" s="19" t="s">
        <v>54</v>
      </c>
      <c r="D23" s="29">
        <v>16000</v>
      </c>
      <c r="E23" s="30">
        <v>16000</v>
      </c>
      <c r="F23" s="30">
        <v>90</v>
      </c>
      <c r="G23" s="30">
        <v>14400</v>
      </c>
      <c r="H23" s="30">
        <v>0</v>
      </c>
      <c r="I23" s="30">
        <v>0</v>
      </c>
      <c r="J23" s="30">
        <v>5000</v>
      </c>
      <c r="K23" s="30">
        <v>912.09</v>
      </c>
      <c r="L23" s="30">
        <v>0</v>
      </c>
      <c r="M23" s="30">
        <v>912.09</v>
      </c>
      <c r="N23" s="30">
        <v>0</v>
      </c>
      <c r="O23" s="30">
        <v>0</v>
      </c>
      <c r="P23" s="30">
        <v>0</v>
      </c>
      <c r="Q23" s="29">
        <v>4087.91</v>
      </c>
      <c r="R23" s="20">
        <v>9400</v>
      </c>
    </row>
    <row r="24" spans="1:18" s="17" customFormat="1" outlineLevel="2">
      <c r="A24" s="17" t="s">
        <v>26</v>
      </c>
      <c r="B24" s="18" t="s">
        <v>55</v>
      </c>
      <c r="C24" s="19" t="s">
        <v>56</v>
      </c>
      <c r="D24" s="29">
        <v>25000</v>
      </c>
      <c r="E24" s="30">
        <v>25000</v>
      </c>
      <c r="F24" s="30">
        <v>90</v>
      </c>
      <c r="G24" s="30">
        <v>22500</v>
      </c>
      <c r="H24" s="30">
        <v>0</v>
      </c>
      <c r="I24" s="30">
        <v>0</v>
      </c>
      <c r="J24" s="30">
        <v>7000</v>
      </c>
      <c r="K24" s="30">
        <v>500</v>
      </c>
      <c r="L24" s="30">
        <v>0</v>
      </c>
      <c r="M24" s="30">
        <v>500</v>
      </c>
      <c r="N24" s="30">
        <v>0</v>
      </c>
      <c r="O24" s="30">
        <v>0</v>
      </c>
      <c r="P24" s="30">
        <v>0</v>
      </c>
      <c r="Q24" s="29">
        <v>6500</v>
      </c>
      <c r="R24" s="20">
        <v>15500</v>
      </c>
    </row>
    <row r="25" spans="1:18" s="17" customFormat="1" outlineLevel="2">
      <c r="A25" s="17" t="s">
        <v>26</v>
      </c>
      <c r="B25" s="18" t="s">
        <v>57</v>
      </c>
      <c r="C25" s="19" t="s">
        <v>58</v>
      </c>
      <c r="D25" s="29">
        <v>10000</v>
      </c>
      <c r="E25" s="30">
        <v>10000</v>
      </c>
      <c r="F25" s="30">
        <v>90</v>
      </c>
      <c r="G25" s="30">
        <v>9000</v>
      </c>
      <c r="H25" s="30">
        <v>0</v>
      </c>
      <c r="I25" s="30">
        <v>0</v>
      </c>
      <c r="J25" s="30">
        <v>3500</v>
      </c>
      <c r="K25" s="30">
        <v>0</v>
      </c>
      <c r="L25" s="30">
        <v>0</v>
      </c>
      <c r="M25" s="30">
        <v>0</v>
      </c>
      <c r="N25" s="30">
        <v>0</v>
      </c>
      <c r="O25" s="30">
        <v>0</v>
      </c>
      <c r="P25" s="30">
        <v>0</v>
      </c>
      <c r="Q25" s="29">
        <v>3500</v>
      </c>
      <c r="R25" s="20">
        <v>5500</v>
      </c>
    </row>
    <row r="26" spans="1:18" s="17" customFormat="1" outlineLevel="2">
      <c r="A26" s="17" t="s">
        <v>26</v>
      </c>
      <c r="B26" s="18" t="s">
        <v>59</v>
      </c>
      <c r="C26" s="21" t="s">
        <v>60</v>
      </c>
      <c r="D26" s="29">
        <v>30000</v>
      </c>
      <c r="E26" s="30">
        <v>27000</v>
      </c>
      <c r="F26" s="30">
        <v>90</v>
      </c>
      <c r="G26" s="30">
        <v>24300</v>
      </c>
      <c r="H26" s="30">
        <v>0</v>
      </c>
      <c r="I26" s="30">
        <v>0</v>
      </c>
      <c r="J26" s="30">
        <v>8500</v>
      </c>
      <c r="K26" s="30">
        <v>798.41</v>
      </c>
      <c r="L26" s="30">
        <v>0</v>
      </c>
      <c r="M26" s="30">
        <v>798.41</v>
      </c>
      <c r="N26" s="30">
        <v>798.41</v>
      </c>
      <c r="O26" s="30">
        <v>0</v>
      </c>
      <c r="P26" s="30">
        <v>798.41</v>
      </c>
      <c r="Q26" s="29">
        <v>7701.59</v>
      </c>
      <c r="R26" s="20">
        <v>15800</v>
      </c>
    </row>
    <row r="27" spans="1:18" s="17" customFormat="1" ht="51" outlineLevel="2">
      <c r="A27" s="17" t="s">
        <v>26</v>
      </c>
      <c r="B27" s="18" t="s">
        <v>61</v>
      </c>
      <c r="C27" s="21" t="s">
        <v>62</v>
      </c>
      <c r="D27" s="29">
        <v>70000</v>
      </c>
      <c r="E27" s="30">
        <v>58500</v>
      </c>
      <c r="F27" s="30">
        <v>100</v>
      </c>
      <c r="G27" s="30">
        <v>58500</v>
      </c>
      <c r="H27" s="30">
        <v>0</v>
      </c>
      <c r="I27" s="30">
        <v>0</v>
      </c>
      <c r="J27" s="30">
        <v>58500</v>
      </c>
      <c r="K27" s="30">
        <v>11133.84</v>
      </c>
      <c r="L27" s="30">
        <v>0</v>
      </c>
      <c r="M27" s="30">
        <v>11133.84</v>
      </c>
      <c r="N27" s="30">
        <v>11133.84</v>
      </c>
      <c r="O27" s="30">
        <v>0</v>
      </c>
      <c r="P27" s="30">
        <v>11133.84</v>
      </c>
      <c r="Q27" s="29">
        <v>47366.16</v>
      </c>
      <c r="R27" s="20">
        <v>0</v>
      </c>
    </row>
    <row r="28" spans="1:18" s="17" customFormat="1" ht="51" outlineLevel="2">
      <c r="A28" s="17" t="s">
        <v>26</v>
      </c>
      <c r="B28" s="18" t="s">
        <v>63</v>
      </c>
      <c r="C28" s="19" t="s">
        <v>64</v>
      </c>
      <c r="D28" s="29">
        <v>500</v>
      </c>
      <c r="E28" s="30">
        <v>500</v>
      </c>
      <c r="F28" s="30">
        <v>100</v>
      </c>
      <c r="G28" s="30">
        <v>500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0">
        <v>0</v>
      </c>
      <c r="P28" s="30">
        <v>0</v>
      </c>
      <c r="Q28" s="29">
        <v>0</v>
      </c>
      <c r="R28" s="20">
        <v>500</v>
      </c>
    </row>
    <row r="29" spans="1:18" s="17" customFormat="1" outlineLevel="2">
      <c r="A29" s="17" t="s">
        <v>26</v>
      </c>
      <c r="B29" s="18" t="s">
        <v>65</v>
      </c>
      <c r="C29" s="21" t="s">
        <v>66</v>
      </c>
      <c r="D29" s="29">
        <v>100</v>
      </c>
      <c r="E29" s="30">
        <v>100</v>
      </c>
      <c r="F29" s="30">
        <v>90</v>
      </c>
      <c r="G29" s="30">
        <v>90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0">
        <v>0</v>
      </c>
      <c r="P29" s="30">
        <v>0</v>
      </c>
      <c r="Q29" s="29">
        <v>0</v>
      </c>
      <c r="R29" s="20">
        <v>90</v>
      </c>
    </row>
    <row r="30" spans="1:18" s="17" customFormat="1" outlineLevel="2">
      <c r="A30" s="17" t="s">
        <v>26</v>
      </c>
      <c r="B30" s="18" t="s">
        <v>67</v>
      </c>
      <c r="C30" s="21" t="s">
        <v>68</v>
      </c>
      <c r="D30" s="29">
        <v>8000</v>
      </c>
      <c r="E30" s="30">
        <v>7000</v>
      </c>
      <c r="F30" s="30">
        <v>100</v>
      </c>
      <c r="G30" s="30">
        <v>7000</v>
      </c>
      <c r="H30" s="30">
        <v>0</v>
      </c>
      <c r="I30" s="30">
        <v>0</v>
      </c>
      <c r="J30" s="30">
        <v>7000</v>
      </c>
      <c r="K30" s="30">
        <v>736</v>
      </c>
      <c r="L30" s="30">
        <v>0</v>
      </c>
      <c r="M30" s="30">
        <v>736</v>
      </c>
      <c r="N30" s="30">
        <v>736</v>
      </c>
      <c r="O30" s="30">
        <v>0</v>
      </c>
      <c r="P30" s="30">
        <v>736</v>
      </c>
      <c r="Q30" s="29">
        <v>6264</v>
      </c>
      <c r="R30" s="20">
        <v>0</v>
      </c>
    </row>
    <row r="31" spans="1:18" s="17" customFormat="1" outlineLevel="2">
      <c r="A31" s="17" t="s">
        <v>26</v>
      </c>
      <c r="B31" s="18" t="s">
        <v>69</v>
      </c>
      <c r="C31" s="21" t="s">
        <v>70</v>
      </c>
      <c r="D31" s="29">
        <v>140000</v>
      </c>
      <c r="E31" s="30">
        <v>140000</v>
      </c>
      <c r="F31" s="30">
        <v>100</v>
      </c>
      <c r="G31" s="30">
        <v>140000</v>
      </c>
      <c r="H31" s="30">
        <v>0</v>
      </c>
      <c r="I31" s="30">
        <v>0</v>
      </c>
      <c r="J31" s="30">
        <v>140000</v>
      </c>
      <c r="K31" s="30">
        <v>27364</v>
      </c>
      <c r="L31" s="30">
        <v>0</v>
      </c>
      <c r="M31" s="30">
        <v>27364</v>
      </c>
      <c r="N31" s="30">
        <v>27364</v>
      </c>
      <c r="O31" s="30">
        <v>0</v>
      </c>
      <c r="P31" s="30">
        <v>27364</v>
      </c>
      <c r="Q31" s="29">
        <v>112636</v>
      </c>
      <c r="R31" s="20">
        <v>0</v>
      </c>
    </row>
    <row r="32" spans="1:18" s="17" customFormat="1" outlineLevel="2">
      <c r="A32" s="17" t="s">
        <v>26</v>
      </c>
      <c r="B32" s="18" t="s">
        <v>71</v>
      </c>
      <c r="C32" s="21" t="s">
        <v>72</v>
      </c>
      <c r="D32" s="29">
        <v>75000</v>
      </c>
      <c r="E32" s="30">
        <v>70485.61</v>
      </c>
      <c r="F32" s="30">
        <v>100</v>
      </c>
      <c r="G32" s="30">
        <v>70485.61</v>
      </c>
      <c r="H32" s="30">
        <v>0</v>
      </c>
      <c r="I32" s="30">
        <v>0</v>
      </c>
      <c r="J32" s="30">
        <v>70485.61</v>
      </c>
      <c r="K32" s="30">
        <v>14571.48</v>
      </c>
      <c r="L32" s="30">
        <v>0</v>
      </c>
      <c r="M32" s="30">
        <v>14571.48</v>
      </c>
      <c r="N32" s="30">
        <v>14571.48</v>
      </c>
      <c r="O32" s="30">
        <v>0</v>
      </c>
      <c r="P32" s="30">
        <v>14571.48</v>
      </c>
      <c r="Q32" s="29">
        <v>55914.13</v>
      </c>
      <c r="R32" s="20">
        <v>0</v>
      </c>
    </row>
    <row r="33" spans="1:18" s="17" customFormat="1" ht="25.5" outlineLevel="2">
      <c r="A33" s="17" t="s">
        <v>26</v>
      </c>
      <c r="B33" s="18" t="s">
        <v>73</v>
      </c>
      <c r="C33" s="21" t="s">
        <v>74</v>
      </c>
      <c r="D33" s="29">
        <v>30000</v>
      </c>
      <c r="E33" s="30">
        <v>30000</v>
      </c>
      <c r="F33" s="30">
        <v>90</v>
      </c>
      <c r="G33" s="30">
        <v>27000</v>
      </c>
      <c r="H33" s="30">
        <v>0</v>
      </c>
      <c r="I33" s="30">
        <v>0</v>
      </c>
      <c r="J33" s="30">
        <v>0</v>
      </c>
      <c r="K33" s="30">
        <v>0</v>
      </c>
      <c r="L33" s="30">
        <v>0</v>
      </c>
      <c r="M33" s="30">
        <v>0</v>
      </c>
      <c r="N33" s="30">
        <v>0</v>
      </c>
      <c r="O33" s="30">
        <v>0</v>
      </c>
      <c r="P33" s="30">
        <v>0</v>
      </c>
      <c r="Q33" s="29">
        <v>0</v>
      </c>
      <c r="R33" s="20">
        <v>27000</v>
      </c>
    </row>
    <row r="34" spans="1:18" s="17" customFormat="1" ht="38.25" outlineLevel="2">
      <c r="A34" s="17" t="s">
        <v>26</v>
      </c>
      <c r="B34" s="18" t="s">
        <v>75</v>
      </c>
      <c r="C34" s="21" t="s">
        <v>76</v>
      </c>
      <c r="D34" s="29">
        <v>25000</v>
      </c>
      <c r="E34" s="30">
        <v>25000</v>
      </c>
      <c r="F34" s="30">
        <v>90</v>
      </c>
      <c r="G34" s="30">
        <v>22500</v>
      </c>
      <c r="H34" s="30">
        <v>0</v>
      </c>
      <c r="I34" s="30">
        <v>0</v>
      </c>
      <c r="J34" s="30">
        <v>10500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29">
        <v>10500</v>
      </c>
      <c r="R34" s="20">
        <v>12500</v>
      </c>
    </row>
    <row r="35" spans="1:18" s="17" customFormat="1" ht="25.5" outlineLevel="2">
      <c r="A35" s="17" t="s">
        <v>26</v>
      </c>
      <c r="B35" s="18" t="s">
        <v>77</v>
      </c>
      <c r="C35" s="21" t="s">
        <v>78</v>
      </c>
      <c r="D35" s="29">
        <v>30000</v>
      </c>
      <c r="E35" s="30">
        <v>30000</v>
      </c>
      <c r="F35" s="30">
        <v>90</v>
      </c>
      <c r="G35" s="30">
        <v>27000</v>
      </c>
      <c r="H35" s="30">
        <v>0</v>
      </c>
      <c r="I35" s="30">
        <v>0</v>
      </c>
      <c r="J35" s="30">
        <v>8990</v>
      </c>
      <c r="K35" s="30">
        <v>1913</v>
      </c>
      <c r="L35" s="30">
        <v>0</v>
      </c>
      <c r="M35" s="30">
        <v>1913</v>
      </c>
      <c r="N35" s="30">
        <v>1913</v>
      </c>
      <c r="O35" s="30">
        <v>0</v>
      </c>
      <c r="P35" s="30">
        <v>1913</v>
      </c>
      <c r="Q35" s="29">
        <v>7077</v>
      </c>
      <c r="R35" s="20">
        <v>27000</v>
      </c>
    </row>
    <row r="36" spans="1:18" s="17" customFormat="1" ht="25.5" outlineLevel="2">
      <c r="A36" s="17" t="s">
        <v>26</v>
      </c>
      <c r="B36" s="18" t="s">
        <v>79</v>
      </c>
      <c r="C36" s="21" t="s">
        <v>80</v>
      </c>
      <c r="D36" s="29">
        <v>35000</v>
      </c>
      <c r="E36" s="30">
        <v>35000</v>
      </c>
      <c r="F36" s="30">
        <v>90</v>
      </c>
      <c r="G36" s="30">
        <v>31500</v>
      </c>
      <c r="H36" s="30">
        <v>0</v>
      </c>
      <c r="I36" s="30">
        <v>0</v>
      </c>
      <c r="J36" s="30">
        <v>1178</v>
      </c>
      <c r="K36" s="30">
        <v>113</v>
      </c>
      <c r="L36" s="30">
        <v>0</v>
      </c>
      <c r="M36" s="30">
        <v>113</v>
      </c>
      <c r="N36" s="30">
        <v>113</v>
      </c>
      <c r="O36" s="30">
        <v>0</v>
      </c>
      <c r="P36" s="30">
        <v>113</v>
      </c>
      <c r="Q36" s="29">
        <v>1065</v>
      </c>
      <c r="R36" s="20">
        <v>31500</v>
      </c>
    </row>
    <row r="37" spans="1:18" s="17" customFormat="1" ht="76.5" outlineLevel="2">
      <c r="A37" s="17" t="s">
        <v>26</v>
      </c>
      <c r="B37" s="18" t="s">
        <v>81</v>
      </c>
      <c r="C37" s="21" t="s">
        <v>82</v>
      </c>
      <c r="D37" s="29">
        <v>50000</v>
      </c>
      <c r="E37" s="30">
        <v>50000</v>
      </c>
      <c r="F37" s="30">
        <v>90</v>
      </c>
      <c r="G37" s="30">
        <v>45000</v>
      </c>
      <c r="H37" s="30">
        <v>0</v>
      </c>
      <c r="I37" s="30">
        <v>0</v>
      </c>
      <c r="J37" s="30">
        <v>1200</v>
      </c>
      <c r="K37" s="30">
        <v>0</v>
      </c>
      <c r="L37" s="30">
        <v>0</v>
      </c>
      <c r="M37" s="30">
        <v>0</v>
      </c>
      <c r="N37" s="30">
        <v>0</v>
      </c>
      <c r="O37" s="30">
        <v>0</v>
      </c>
      <c r="P37" s="30">
        <v>0</v>
      </c>
      <c r="Q37" s="29">
        <v>1200</v>
      </c>
      <c r="R37" s="20">
        <v>45000</v>
      </c>
    </row>
    <row r="38" spans="1:18" s="17" customFormat="1" ht="38.25" outlineLevel="2">
      <c r="A38" s="17" t="s">
        <v>26</v>
      </c>
      <c r="B38" s="18" t="s">
        <v>83</v>
      </c>
      <c r="C38" s="21" t="s">
        <v>84</v>
      </c>
      <c r="D38" s="29">
        <v>5000</v>
      </c>
      <c r="E38" s="30">
        <v>5000</v>
      </c>
      <c r="F38" s="30">
        <v>90</v>
      </c>
      <c r="G38" s="30">
        <v>4500</v>
      </c>
      <c r="H38" s="30">
        <v>0</v>
      </c>
      <c r="I38" s="30">
        <v>0</v>
      </c>
      <c r="J38" s="30">
        <v>2000</v>
      </c>
      <c r="K38" s="30">
        <v>0</v>
      </c>
      <c r="L38" s="30">
        <v>0</v>
      </c>
      <c r="M38" s="30">
        <v>0</v>
      </c>
      <c r="N38" s="30">
        <v>0</v>
      </c>
      <c r="O38" s="30">
        <v>0</v>
      </c>
      <c r="P38" s="30">
        <v>0</v>
      </c>
      <c r="Q38" s="29">
        <v>2000</v>
      </c>
      <c r="R38" s="20">
        <v>4500</v>
      </c>
    </row>
    <row r="39" spans="1:18" s="17" customFormat="1" ht="25.5" outlineLevel="2">
      <c r="A39" s="17" t="s">
        <v>26</v>
      </c>
      <c r="B39" s="18" t="s">
        <v>85</v>
      </c>
      <c r="C39" s="21" t="s">
        <v>86</v>
      </c>
      <c r="D39" s="29">
        <v>100000</v>
      </c>
      <c r="E39" s="30">
        <v>95484.07</v>
      </c>
      <c r="F39" s="30">
        <v>90</v>
      </c>
      <c r="G39" s="30">
        <v>85935.66</v>
      </c>
      <c r="H39" s="30">
        <v>0</v>
      </c>
      <c r="I39" s="30">
        <v>0</v>
      </c>
      <c r="J39" s="30">
        <v>47874</v>
      </c>
      <c r="K39" s="30">
        <v>0</v>
      </c>
      <c r="L39" s="30">
        <v>0</v>
      </c>
      <c r="M39" s="30">
        <v>0</v>
      </c>
      <c r="N39" s="30">
        <v>0</v>
      </c>
      <c r="O39" s="30">
        <v>0</v>
      </c>
      <c r="P39" s="30">
        <v>0</v>
      </c>
      <c r="Q39" s="29">
        <v>47874</v>
      </c>
      <c r="R39" s="20">
        <v>38991.660000000003</v>
      </c>
    </row>
    <row r="40" spans="1:18" s="17" customFormat="1" outlineLevel="2">
      <c r="A40" s="17" t="s">
        <v>26</v>
      </c>
      <c r="B40" s="18" t="s">
        <v>87</v>
      </c>
      <c r="C40" s="21" t="s">
        <v>88</v>
      </c>
      <c r="D40" s="29">
        <v>1000</v>
      </c>
      <c r="E40" s="30">
        <v>1000</v>
      </c>
      <c r="F40" s="30">
        <v>90</v>
      </c>
      <c r="G40" s="30">
        <v>900</v>
      </c>
      <c r="H40" s="30">
        <v>0</v>
      </c>
      <c r="I40" s="30">
        <v>0</v>
      </c>
      <c r="J40" s="30">
        <v>500</v>
      </c>
      <c r="K40" s="30">
        <v>0</v>
      </c>
      <c r="L40" s="30">
        <v>0</v>
      </c>
      <c r="M40" s="30">
        <v>0</v>
      </c>
      <c r="N40" s="30">
        <v>0</v>
      </c>
      <c r="O40" s="30">
        <v>0</v>
      </c>
      <c r="P40" s="30">
        <v>0</v>
      </c>
      <c r="Q40" s="29">
        <v>500</v>
      </c>
      <c r="R40" s="20">
        <v>400</v>
      </c>
    </row>
    <row r="41" spans="1:18" s="17" customFormat="1" outlineLevel="2">
      <c r="A41" s="17" t="s">
        <v>26</v>
      </c>
      <c r="B41" s="18" t="s">
        <v>89</v>
      </c>
      <c r="C41" s="21" t="s">
        <v>90</v>
      </c>
      <c r="D41" s="29">
        <v>9000</v>
      </c>
      <c r="E41" s="30">
        <v>10000</v>
      </c>
      <c r="F41" s="30">
        <v>90</v>
      </c>
      <c r="G41" s="30">
        <v>9000</v>
      </c>
      <c r="H41" s="30">
        <v>0</v>
      </c>
      <c r="I41" s="30">
        <v>0</v>
      </c>
      <c r="J41" s="30">
        <v>8822.67</v>
      </c>
      <c r="K41" s="30">
        <v>0</v>
      </c>
      <c r="L41" s="30">
        <v>0</v>
      </c>
      <c r="M41" s="30">
        <v>0</v>
      </c>
      <c r="N41" s="30">
        <v>0</v>
      </c>
      <c r="O41" s="30">
        <v>0</v>
      </c>
      <c r="P41" s="30">
        <v>0</v>
      </c>
      <c r="Q41" s="29">
        <v>8822.67</v>
      </c>
      <c r="R41" s="20">
        <v>177.33</v>
      </c>
    </row>
    <row r="42" spans="1:18" s="17" customFormat="1" ht="51" outlineLevel="2">
      <c r="A42" s="17" t="s">
        <v>26</v>
      </c>
      <c r="B42" s="18" t="s">
        <v>91</v>
      </c>
      <c r="C42" s="21" t="s">
        <v>92</v>
      </c>
      <c r="D42" s="29">
        <v>80000</v>
      </c>
      <c r="E42" s="30">
        <v>82800</v>
      </c>
      <c r="F42" s="30">
        <v>90</v>
      </c>
      <c r="G42" s="30">
        <v>74520</v>
      </c>
      <c r="H42" s="30">
        <v>0</v>
      </c>
      <c r="I42" s="30">
        <v>0</v>
      </c>
      <c r="J42" s="30">
        <v>74400</v>
      </c>
      <c r="K42" s="30">
        <v>0</v>
      </c>
      <c r="L42" s="30">
        <v>0</v>
      </c>
      <c r="M42" s="30">
        <v>0</v>
      </c>
      <c r="N42" s="30">
        <v>0</v>
      </c>
      <c r="O42" s="30">
        <v>0</v>
      </c>
      <c r="P42" s="30">
        <v>0</v>
      </c>
      <c r="Q42" s="29">
        <v>74400</v>
      </c>
      <c r="R42" s="20">
        <v>120</v>
      </c>
    </row>
    <row r="43" spans="1:18" s="17" customFormat="1" ht="25.5" outlineLevel="2">
      <c r="A43" s="17" t="s">
        <v>26</v>
      </c>
      <c r="B43" s="18" t="s">
        <v>93</v>
      </c>
      <c r="C43" s="22" t="s">
        <v>94</v>
      </c>
      <c r="D43" s="29">
        <v>30000</v>
      </c>
      <c r="E43" s="30">
        <v>30000</v>
      </c>
      <c r="F43" s="30">
        <v>90</v>
      </c>
      <c r="G43" s="30">
        <v>27000</v>
      </c>
      <c r="H43" s="30">
        <v>0</v>
      </c>
      <c r="I43" s="30">
        <v>0</v>
      </c>
      <c r="J43" s="30">
        <v>11250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29">
        <v>11250</v>
      </c>
      <c r="R43" s="20">
        <v>27000</v>
      </c>
    </row>
    <row r="44" spans="1:18" s="17" customFormat="1" ht="25.5" outlineLevel="2">
      <c r="A44" s="17" t="s">
        <v>26</v>
      </c>
      <c r="B44" s="18" t="s">
        <v>95</v>
      </c>
      <c r="C44" s="21" t="s">
        <v>96</v>
      </c>
      <c r="D44" s="29">
        <v>2000</v>
      </c>
      <c r="E44" s="30">
        <v>2000</v>
      </c>
      <c r="F44" s="30">
        <v>90</v>
      </c>
      <c r="G44" s="30">
        <v>1800</v>
      </c>
      <c r="H44" s="30">
        <v>0</v>
      </c>
      <c r="I44" s="30">
        <v>0</v>
      </c>
      <c r="J44" s="30">
        <v>0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29">
        <v>0</v>
      </c>
      <c r="R44" s="20">
        <v>1800</v>
      </c>
    </row>
    <row r="45" spans="1:18" s="17" customFormat="1" ht="38.25" outlineLevel="2">
      <c r="A45" s="17" t="s">
        <v>26</v>
      </c>
      <c r="B45" s="18" t="s">
        <v>97</v>
      </c>
      <c r="C45" s="21" t="s">
        <v>98</v>
      </c>
      <c r="D45" s="29">
        <v>0</v>
      </c>
      <c r="E45" s="30">
        <v>50000</v>
      </c>
      <c r="F45" s="30">
        <v>100</v>
      </c>
      <c r="G45" s="30">
        <v>50000</v>
      </c>
      <c r="H45" s="30">
        <v>0</v>
      </c>
      <c r="I45" s="30">
        <v>0</v>
      </c>
      <c r="J45" s="30">
        <v>0</v>
      </c>
      <c r="K45" s="30">
        <v>0</v>
      </c>
      <c r="L45" s="30">
        <v>0</v>
      </c>
      <c r="M45" s="30">
        <v>0</v>
      </c>
      <c r="N45" s="30">
        <v>0</v>
      </c>
      <c r="O45" s="30">
        <v>0</v>
      </c>
      <c r="P45" s="30">
        <v>0</v>
      </c>
      <c r="Q45" s="29">
        <v>0</v>
      </c>
      <c r="R45" s="20">
        <v>50000</v>
      </c>
    </row>
    <row r="46" spans="1:18" s="17" customFormat="1" outlineLevel="2">
      <c r="A46" s="17" t="s">
        <v>26</v>
      </c>
      <c r="B46" s="18" t="s">
        <v>99</v>
      </c>
      <c r="C46" s="21" t="s">
        <v>100</v>
      </c>
      <c r="D46" s="29">
        <v>500000</v>
      </c>
      <c r="E46" s="30">
        <v>500000</v>
      </c>
      <c r="F46" s="30">
        <v>90</v>
      </c>
      <c r="G46" s="30">
        <v>450000</v>
      </c>
      <c r="H46" s="30">
        <v>0</v>
      </c>
      <c r="I46" s="30">
        <v>0</v>
      </c>
      <c r="J46" s="30">
        <v>250000</v>
      </c>
      <c r="K46" s="30">
        <v>250000</v>
      </c>
      <c r="L46" s="30">
        <v>0</v>
      </c>
      <c r="M46" s="30">
        <v>250000</v>
      </c>
      <c r="N46" s="30">
        <v>125000</v>
      </c>
      <c r="O46" s="30">
        <v>0</v>
      </c>
      <c r="P46" s="30">
        <v>125000</v>
      </c>
      <c r="Q46" s="29">
        <v>0</v>
      </c>
      <c r="R46" s="20">
        <v>325000</v>
      </c>
    </row>
    <row r="47" spans="1:18" s="17" customFormat="1" ht="25.5" outlineLevel="2">
      <c r="A47" s="17" t="s">
        <v>26</v>
      </c>
      <c r="B47" s="18" t="s">
        <v>101</v>
      </c>
      <c r="C47" s="21" t="s">
        <v>102</v>
      </c>
      <c r="D47" s="29">
        <v>21000</v>
      </c>
      <c r="E47" s="30">
        <v>21000</v>
      </c>
      <c r="F47" s="30">
        <v>90</v>
      </c>
      <c r="G47" s="30">
        <v>18900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29">
        <v>0</v>
      </c>
      <c r="R47" s="20">
        <v>18900</v>
      </c>
    </row>
    <row r="48" spans="1:18" s="17" customFormat="1" ht="38.25" outlineLevel="2">
      <c r="A48" s="17" t="s">
        <v>26</v>
      </c>
      <c r="B48" s="18" t="s">
        <v>103</v>
      </c>
      <c r="C48" s="21" t="s">
        <v>104</v>
      </c>
      <c r="D48" s="29">
        <v>25000</v>
      </c>
      <c r="E48" s="30">
        <v>24550</v>
      </c>
      <c r="F48" s="30">
        <v>100</v>
      </c>
      <c r="G48" s="30">
        <v>24550</v>
      </c>
      <c r="H48" s="30">
        <v>0</v>
      </c>
      <c r="I48" s="30">
        <v>0</v>
      </c>
      <c r="J48" s="30">
        <v>17589.400000000001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29">
        <v>17589.400000000001</v>
      </c>
      <c r="R48" s="20">
        <v>22500</v>
      </c>
    </row>
    <row r="49" spans="1:18" s="17" customFormat="1" ht="51" outlineLevel="2">
      <c r="A49" s="17" t="s">
        <v>26</v>
      </c>
      <c r="B49" s="18" t="s">
        <v>105</v>
      </c>
      <c r="C49" s="21" t="s">
        <v>106</v>
      </c>
      <c r="D49" s="29">
        <v>10000</v>
      </c>
      <c r="E49" s="30">
        <v>10000</v>
      </c>
      <c r="F49" s="30">
        <v>90</v>
      </c>
      <c r="G49" s="30">
        <v>9000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0</v>
      </c>
      <c r="O49" s="30">
        <v>0</v>
      </c>
      <c r="P49" s="30">
        <v>0</v>
      </c>
      <c r="Q49" s="29">
        <v>0</v>
      </c>
      <c r="R49" s="20">
        <v>9000</v>
      </c>
    </row>
    <row r="50" spans="1:18" s="17" customFormat="1" ht="38.25" outlineLevel="2">
      <c r="A50" s="17" t="s">
        <v>26</v>
      </c>
      <c r="B50" s="18" t="s">
        <v>107</v>
      </c>
      <c r="C50" s="21" t="s">
        <v>108</v>
      </c>
      <c r="D50" s="29">
        <v>500</v>
      </c>
      <c r="E50" s="30">
        <v>500</v>
      </c>
      <c r="F50" s="30">
        <v>90</v>
      </c>
      <c r="G50" s="30">
        <v>450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0</v>
      </c>
      <c r="Q50" s="29">
        <v>0</v>
      </c>
      <c r="R50" s="20">
        <v>450</v>
      </c>
    </row>
    <row r="51" spans="1:18" s="17" customFormat="1" outlineLevel="2">
      <c r="A51" s="17" t="s">
        <v>26</v>
      </c>
      <c r="B51" s="18" t="s">
        <v>109</v>
      </c>
      <c r="C51" s="21" t="s">
        <v>110</v>
      </c>
      <c r="D51" s="29">
        <v>20000</v>
      </c>
      <c r="E51" s="30">
        <v>20000</v>
      </c>
      <c r="F51" s="30">
        <v>90</v>
      </c>
      <c r="G51" s="30">
        <v>18000</v>
      </c>
      <c r="H51" s="30">
        <v>0</v>
      </c>
      <c r="I51" s="30">
        <v>0</v>
      </c>
      <c r="J51" s="30">
        <v>4000</v>
      </c>
      <c r="K51" s="30">
        <v>1703.89</v>
      </c>
      <c r="L51" s="30">
        <v>0</v>
      </c>
      <c r="M51" s="30">
        <v>1703.89</v>
      </c>
      <c r="N51" s="30">
        <v>1703.89</v>
      </c>
      <c r="O51" s="30">
        <v>0</v>
      </c>
      <c r="P51" s="30">
        <v>1703.89</v>
      </c>
      <c r="Q51" s="29">
        <v>2296.11</v>
      </c>
      <c r="R51" s="20">
        <v>14000</v>
      </c>
    </row>
    <row r="52" spans="1:18" s="17" customFormat="1" ht="25.5" outlineLevel="2">
      <c r="A52" s="17" t="s">
        <v>26</v>
      </c>
      <c r="B52" s="18" t="s">
        <v>111</v>
      </c>
      <c r="C52" s="21" t="s">
        <v>112</v>
      </c>
      <c r="D52" s="29">
        <v>20000</v>
      </c>
      <c r="E52" s="30">
        <v>20000</v>
      </c>
      <c r="F52" s="30">
        <v>90</v>
      </c>
      <c r="G52" s="30">
        <v>18000</v>
      </c>
      <c r="H52" s="30">
        <v>0</v>
      </c>
      <c r="I52" s="30">
        <v>0</v>
      </c>
      <c r="J52" s="30">
        <v>17920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29">
        <v>17920</v>
      </c>
      <c r="R52" s="20">
        <v>18000</v>
      </c>
    </row>
    <row r="53" spans="1:18" s="17" customFormat="1" ht="38.25" outlineLevel="2">
      <c r="A53" s="17" t="s">
        <v>26</v>
      </c>
      <c r="B53" s="18" t="s">
        <v>113</v>
      </c>
      <c r="C53" s="21" t="s">
        <v>114</v>
      </c>
      <c r="D53" s="29">
        <v>5000</v>
      </c>
      <c r="E53" s="30">
        <v>5000</v>
      </c>
      <c r="F53" s="30">
        <v>90</v>
      </c>
      <c r="G53" s="30">
        <v>4500</v>
      </c>
      <c r="H53" s="30">
        <v>0</v>
      </c>
      <c r="I53" s="30">
        <v>0</v>
      </c>
      <c r="J53" s="30">
        <v>4500</v>
      </c>
      <c r="K53" s="30">
        <v>0</v>
      </c>
      <c r="L53" s="30">
        <v>0</v>
      </c>
      <c r="M53" s="30">
        <v>0</v>
      </c>
      <c r="N53" s="30">
        <v>0</v>
      </c>
      <c r="O53" s="30">
        <v>0</v>
      </c>
      <c r="P53" s="30">
        <v>0</v>
      </c>
      <c r="Q53" s="29">
        <v>4500</v>
      </c>
      <c r="R53" s="20">
        <v>4500</v>
      </c>
    </row>
    <row r="54" spans="1:18" s="17" customFormat="1" ht="38.25" outlineLevel="2">
      <c r="A54" s="17" t="s">
        <v>26</v>
      </c>
      <c r="B54" s="18" t="s">
        <v>115</v>
      </c>
      <c r="C54" s="21" t="s">
        <v>116</v>
      </c>
      <c r="D54" s="29">
        <v>3000</v>
      </c>
      <c r="E54" s="30">
        <v>3000</v>
      </c>
      <c r="F54" s="30">
        <v>90</v>
      </c>
      <c r="G54" s="30">
        <v>2700</v>
      </c>
      <c r="H54" s="30">
        <v>0</v>
      </c>
      <c r="I54" s="30">
        <v>0</v>
      </c>
      <c r="J54" s="30">
        <v>2000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29">
        <v>2000</v>
      </c>
      <c r="R54" s="20">
        <v>700</v>
      </c>
    </row>
    <row r="55" spans="1:18" s="17" customFormat="1" ht="25.5" outlineLevel="2">
      <c r="A55" s="17" t="s">
        <v>26</v>
      </c>
      <c r="B55" s="18" t="s">
        <v>117</v>
      </c>
      <c r="C55" s="21" t="s">
        <v>118</v>
      </c>
      <c r="D55" s="29">
        <v>20000</v>
      </c>
      <c r="E55" s="30">
        <v>13656</v>
      </c>
      <c r="F55" s="30">
        <v>90</v>
      </c>
      <c r="G55" s="30">
        <v>12290.4</v>
      </c>
      <c r="H55" s="30">
        <v>0</v>
      </c>
      <c r="I55" s="30">
        <v>0</v>
      </c>
      <c r="J55" s="30">
        <v>10000</v>
      </c>
      <c r="K55" s="30">
        <v>306.3</v>
      </c>
      <c r="L55" s="30">
        <v>0</v>
      </c>
      <c r="M55" s="30">
        <v>306.3</v>
      </c>
      <c r="N55" s="30">
        <v>306.3</v>
      </c>
      <c r="O55" s="30">
        <v>0</v>
      </c>
      <c r="P55" s="30">
        <v>306.3</v>
      </c>
      <c r="Q55" s="29">
        <v>9693.7000000000007</v>
      </c>
      <c r="R55" s="20">
        <v>2290.4</v>
      </c>
    </row>
    <row r="56" spans="1:18" s="17" customFormat="1" ht="25.5" outlineLevel="2">
      <c r="A56" s="17" t="s">
        <v>26</v>
      </c>
      <c r="B56" s="18" t="s">
        <v>119</v>
      </c>
      <c r="C56" s="21" t="s">
        <v>120</v>
      </c>
      <c r="D56" s="29">
        <v>100</v>
      </c>
      <c r="E56" s="30">
        <v>100</v>
      </c>
      <c r="F56" s="30">
        <v>90</v>
      </c>
      <c r="G56" s="30">
        <v>90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30">
        <v>0</v>
      </c>
      <c r="O56" s="30">
        <v>0</v>
      </c>
      <c r="P56" s="30">
        <v>0</v>
      </c>
      <c r="Q56" s="29">
        <v>0</v>
      </c>
      <c r="R56" s="20">
        <v>90</v>
      </c>
    </row>
    <row r="57" spans="1:18" s="17" customFormat="1" ht="25.5" outlineLevel="2">
      <c r="A57" s="17" t="s">
        <v>26</v>
      </c>
      <c r="B57" s="18" t="s">
        <v>121</v>
      </c>
      <c r="C57" s="21" t="s">
        <v>122</v>
      </c>
      <c r="D57" s="29">
        <v>5000</v>
      </c>
      <c r="E57" s="30">
        <v>5000</v>
      </c>
      <c r="F57" s="30">
        <v>90</v>
      </c>
      <c r="G57" s="30">
        <v>4500</v>
      </c>
      <c r="H57" s="30">
        <v>0</v>
      </c>
      <c r="I57" s="30">
        <v>0</v>
      </c>
      <c r="J57" s="30">
        <v>1000</v>
      </c>
      <c r="K57" s="30">
        <v>0</v>
      </c>
      <c r="L57" s="30">
        <v>0</v>
      </c>
      <c r="M57" s="30">
        <v>0</v>
      </c>
      <c r="N57" s="30">
        <v>0</v>
      </c>
      <c r="O57" s="30">
        <v>0</v>
      </c>
      <c r="P57" s="30">
        <v>0</v>
      </c>
      <c r="Q57" s="29">
        <v>1000</v>
      </c>
      <c r="R57" s="20">
        <v>3500</v>
      </c>
    </row>
    <row r="58" spans="1:18" s="17" customFormat="1" outlineLevel="2">
      <c r="A58" s="17" t="s">
        <v>26</v>
      </c>
      <c r="B58" s="18" t="s">
        <v>123</v>
      </c>
      <c r="C58" s="21" t="s">
        <v>124</v>
      </c>
      <c r="D58" s="29">
        <v>20000</v>
      </c>
      <c r="E58" s="30">
        <v>20000</v>
      </c>
      <c r="F58" s="30">
        <v>90</v>
      </c>
      <c r="G58" s="30">
        <v>18000</v>
      </c>
      <c r="H58" s="30">
        <v>0</v>
      </c>
      <c r="I58" s="30">
        <v>0</v>
      </c>
      <c r="J58" s="30">
        <v>2480</v>
      </c>
      <c r="K58" s="30">
        <v>0</v>
      </c>
      <c r="L58" s="30">
        <v>0</v>
      </c>
      <c r="M58" s="30">
        <v>0</v>
      </c>
      <c r="N58" s="30">
        <v>0</v>
      </c>
      <c r="O58" s="30">
        <v>0</v>
      </c>
      <c r="P58" s="30">
        <v>0</v>
      </c>
      <c r="Q58" s="29">
        <v>2480</v>
      </c>
      <c r="R58" s="20">
        <v>15520</v>
      </c>
    </row>
    <row r="59" spans="1:18" s="17" customFormat="1" outlineLevel="2">
      <c r="A59" s="17" t="s">
        <v>26</v>
      </c>
      <c r="B59" s="18" t="s">
        <v>125</v>
      </c>
      <c r="C59" s="21" t="s">
        <v>126</v>
      </c>
      <c r="D59" s="29">
        <v>6000</v>
      </c>
      <c r="E59" s="30">
        <v>6000</v>
      </c>
      <c r="F59" s="30">
        <v>90</v>
      </c>
      <c r="G59" s="30">
        <v>5400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  <c r="N59" s="30">
        <v>0</v>
      </c>
      <c r="O59" s="30">
        <v>0</v>
      </c>
      <c r="P59" s="30">
        <v>0</v>
      </c>
      <c r="Q59" s="29">
        <v>0</v>
      </c>
      <c r="R59" s="20">
        <v>5400</v>
      </c>
    </row>
    <row r="60" spans="1:18" s="17" customFormat="1" ht="25.5" outlineLevel="2">
      <c r="A60" s="17" t="s">
        <v>26</v>
      </c>
      <c r="B60" s="18" t="s">
        <v>127</v>
      </c>
      <c r="C60" s="21" t="s">
        <v>128</v>
      </c>
      <c r="D60" s="29">
        <v>3000</v>
      </c>
      <c r="E60" s="30">
        <v>3000</v>
      </c>
      <c r="F60" s="30">
        <v>90</v>
      </c>
      <c r="G60" s="30">
        <v>2700</v>
      </c>
      <c r="H60" s="30">
        <v>0</v>
      </c>
      <c r="I60" s="30">
        <v>0</v>
      </c>
      <c r="J60" s="30">
        <v>0</v>
      </c>
      <c r="K60" s="30">
        <v>0</v>
      </c>
      <c r="L60" s="30">
        <v>0</v>
      </c>
      <c r="M60" s="30">
        <v>0</v>
      </c>
      <c r="N60" s="30">
        <v>0</v>
      </c>
      <c r="O60" s="30">
        <v>0</v>
      </c>
      <c r="P60" s="30">
        <v>0</v>
      </c>
      <c r="Q60" s="29">
        <v>0</v>
      </c>
      <c r="R60" s="20">
        <v>2700</v>
      </c>
    </row>
    <row r="61" spans="1:18" s="17" customFormat="1" ht="38.25" outlineLevel="2">
      <c r="A61" s="17" t="s">
        <v>26</v>
      </c>
      <c r="B61" s="18" t="s">
        <v>129</v>
      </c>
      <c r="C61" s="21" t="s">
        <v>130</v>
      </c>
      <c r="D61" s="29">
        <v>6000</v>
      </c>
      <c r="E61" s="30">
        <v>6000</v>
      </c>
      <c r="F61" s="30">
        <v>90</v>
      </c>
      <c r="G61" s="30">
        <v>5400</v>
      </c>
      <c r="H61" s="30">
        <v>0</v>
      </c>
      <c r="I61" s="30">
        <v>0</v>
      </c>
      <c r="J61" s="30">
        <v>0</v>
      </c>
      <c r="K61" s="30">
        <v>0</v>
      </c>
      <c r="L61" s="30">
        <v>0</v>
      </c>
      <c r="M61" s="30">
        <v>0</v>
      </c>
      <c r="N61" s="30">
        <v>0</v>
      </c>
      <c r="O61" s="30">
        <v>0</v>
      </c>
      <c r="P61" s="30">
        <v>0</v>
      </c>
      <c r="Q61" s="29">
        <v>0</v>
      </c>
      <c r="R61" s="20">
        <v>5400</v>
      </c>
    </row>
    <row r="62" spans="1:18" s="17" customFormat="1" ht="38.25" outlineLevel="2">
      <c r="A62" s="17" t="s">
        <v>26</v>
      </c>
      <c r="B62" s="18" t="s">
        <v>131</v>
      </c>
      <c r="C62" s="21" t="s">
        <v>132</v>
      </c>
      <c r="D62" s="29">
        <v>50000</v>
      </c>
      <c r="E62" s="30">
        <v>36973.699999999997</v>
      </c>
      <c r="F62" s="30">
        <v>90</v>
      </c>
      <c r="G62" s="30">
        <v>33276.33</v>
      </c>
      <c r="H62" s="30">
        <v>0</v>
      </c>
      <c r="I62" s="30">
        <v>0</v>
      </c>
      <c r="J62" s="30">
        <v>0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29">
        <v>0</v>
      </c>
      <c r="R62" s="20">
        <v>33276.33</v>
      </c>
    </row>
    <row r="63" spans="1:18" s="17" customFormat="1" ht="63.75" outlineLevel="2">
      <c r="A63" s="17" t="s">
        <v>26</v>
      </c>
      <c r="B63" s="18" t="s">
        <v>133</v>
      </c>
      <c r="C63" s="21" t="s">
        <v>134</v>
      </c>
      <c r="D63" s="29">
        <v>2000</v>
      </c>
      <c r="E63" s="30">
        <v>2000</v>
      </c>
      <c r="F63" s="30">
        <v>90</v>
      </c>
      <c r="G63" s="30">
        <v>1800</v>
      </c>
      <c r="H63" s="30">
        <v>0</v>
      </c>
      <c r="I63" s="30">
        <v>0</v>
      </c>
      <c r="J63" s="30">
        <v>0</v>
      </c>
      <c r="K63" s="30">
        <v>0</v>
      </c>
      <c r="L63" s="30">
        <v>0</v>
      </c>
      <c r="M63" s="30">
        <v>0</v>
      </c>
      <c r="N63" s="30">
        <v>0</v>
      </c>
      <c r="O63" s="30">
        <v>0</v>
      </c>
      <c r="P63" s="30">
        <v>0</v>
      </c>
      <c r="Q63" s="29">
        <v>0</v>
      </c>
      <c r="R63" s="20">
        <v>1800</v>
      </c>
    </row>
    <row r="64" spans="1:18" s="17" customFormat="1" ht="38.25" outlineLevel="2">
      <c r="A64" s="17" t="s">
        <v>26</v>
      </c>
      <c r="B64" s="18" t="s">
        <v>135</v>
      </c>
      <c r="C64" s="21" t="s">
        <v>136</v>
      </c>
      <c r="D64" s="29">
        <v>4800</v>
      </c>
      <c r="E64" s="30">
        <v>4800</v>
      </c>
      <c r="F64" s="30">
        <v>90</v>
      </c>
      <c r="G64" s="30">
        <v>4320</v>
      </c>
      <c r="H64" s="30">
        <v>0</v>
      </c>
      <c r="I64" s="30">
        <v>0</v>
      </c>
      <c r="J64" s="30">
        <v>0</v>
      </c>
      <c r="K64" s="30">
        <v>0</v>
      </c>
      <c r="L64" s="30">
        <v>0</v>
      </c>
      <c r="M64" s="30">
        <v>0</v>
      </c>
      <c r="N64" s="30">
        <v>0</v>
      </c>
      <c r="O64" s="30">
        <v>0</v>
      </c>
      <c r="P64" s="30">
        <v>0</v>
      </c>
      <c r="Q64" s="29">
        <v>0</v>
      </c>
      <c r="R64" s="20">
        <v>4320</v>
      </c>
    </row>
    <row r="65" spans="1:18" s="17" customFormat="1" ht="38.25" outlineLevel="2">
      <c r="A65" s="17" t="s">
        <v>26</v>
      </c>
      <c r="B65" s="18" t="s">
        <v>137</v>
      </c>
      <c r="C65" s="19" t="s">
        <v>138</v>
      </c>
      <c r="D65" s="29">
        <v>696000</v>
      </c>
      <c r="E65" s="30">
        <v>696000</v>
      </c>
      <c r="F65" s="30">
        <v>90</v>
      </c>
      <c r="G65" s="30">
        <v>626400</v>
      </c>
      <c r="H65" s="30">
        <v>0</v>
      </c>
      <c r="I65" s="30">
        <v>0</v>
      </c>
      <c r="J65" s="30">
        <v>626400</v>
      </c>
      <c r="K65" s="30">
        <v>626400</v>
      </c>
      <c r="L65" s="30">
        <v>0</v>
      </c>
      <c r="M65" s="30">
        <v>626400</v>
      </c>
      <c r="N65" s="30">
        <v>626400</v>
      </c>
      <c r="O65" s="30">
        <v>0</v>
      </c>
      <c r="P65" s="30">
        <v>626400</v>
      </c>
      <c r="Q65" s="29">
        <v>0</v>
      </c>
      <c r="R65" s="20">
        <v>626400</v>
      </c>
    </row>
    <row r="66" spans="1:18" s="17" customFormat="1" ht="38.25" outlineLevel="2">
      <c r="A66" s="17" t="s">
        <v>26</v>
      </c>
      <c r="B66" s="18" t="s">
        <v>139</v>
      </c>
      <c r="C66" s="19" t="s">
        <v>140</v>
      </c>
      <c r="D66" s="29">
        <v>200000</v>
      </c>
      <c r="E66" s="30">
        <v>200000</v>
      </c>
      <c r="F66" s="30">
        <v>90</v>
      </c>
      <c r="G66" s="30">
        <v>180000</v>
      </c>
      <c r="H66" s="30">
        <v>0</v>
      </c>
      <c r="I66" s="30">
        <v>0</v>
      </c>
      <c r="J66" s="30">
        <v>180000</v>
      </c>
      <c r="K66" s="30">
        <v>180000</v>
      </c>
      <c r="L66" s="30">
        <v>0</v>
      </c>
      <c r="M66" s="30">
        <v>180000</v>
      </c>
      <c r="N66" s="30">
        <v>180000</v>
      </c>
      <c r="O66" s="30">
        <v>0</v>
      </c>
      <c r="P66" s="30">
        <v>180000</v>
      </c>
      <c r="Q66" s="29">
        <v>0</v>
      </c>
      <c r="R66" s="20">
        <v>0</v>
      </c>
    </row>
    <row r="67" spans="1:18" s="17" customFormat="1" ht="25.5" outlineLevel="2">
      <c r="A67" s="17" t="s">
        <v>26</v>
      </c>
      <c r="B67" s="18" t="s">
        <v>141</v>
      </c>
      <c r="C67" s="22" t="s">
        <v>142</v>
      </c>
      <c r="D67" s="29">
        <v>0</v>
      </c>
      <c r="E67" s="30">
        <v>322.41000000000003</v>
      </c>
      <c r="F67" s="30">
        <v>100</v>
      </c>
      <c r="G67" s="30">
        <v>322.41000000000003</v>
      </c>
      <c r="H67" s="30">
        <v>0</v>
      </c>
      <c r="I67" s="30">
        <v>0</v>
      </c>
      <c r="J67" s="30">
        <v>322.41000000000003</v>
      </c>
      <c r="K67" s="30">
        <v>322.39999999999998</v>
      </c>
      <c r="L67" s="30">
        <v>0</v>
      </c>
      <c r="M67" s="30">
        <v>322.39999999999998</v>
      </c>
      <c r="N67" s="30">
        <v>322.39999999999998</v>
      </c>
      <c r="O67" s="30">
        <v>0</v>
      </c>
      <c r="P67" s="30">
        <v>322.39999999999998</v>
      </c>
      <c r="Q67" s="29">
        <v>0.01</v>
      </c>
      <c r="R67" s="20">
        <v>0</v>
      </c>
    </row>
    <row r="68" spans="1:18" s="17" customFormat="1" ht="25.5" outlineLevel="2">
      <c r="A68" s="17" t="s">
        <v>26</v>
      </c>
      <c r="B68" s="18" t="s">
        <v>143</v>
      </c>
      <c r="C68" s="19" t="s">
        <v>118</v>
      </c>
      <c r="D68" s="29">
        <v>0</v>
      </c>
      <c r="E68" s="30">
        <v>1800</v>
      </c>
      <c r="F68" s="30">
        <v>100</v>
      </c>
      <c r="G68" s="30">
        <v>1800</v>
      </c>
      <c r="H68" s="30">
        <v>0</v>
      </c>
      <c r="I68" s="30">
        <v>0</v>
      </c>
      <c r="J68" s="30">
        <v>724.09</v>
      </c>
      <c r="K68" s="30">
        <v>684.96</v>
      </c>
      <c r="L68" s="30">
        <v>0</v>
      </c>
      <c r="M68" s="30">
        <v>684.96</v>
      </c>
      <c r="N68" s="30">
        <v>684.96</v>
      </c>
      <c r="O68" s="30">
        <v>0</v>
      </c>
      <c r="P68" s="30">
        <v>684.96</v>
      </c>
      <c r="Q68" s="29">
        <v>39.130000000000003</v>
      </c>
      <c r="R68" s="20">
        <v>1075.9100000000001</v>
      </c>
    </row>
    <row r="69" spans="1:18" s="17" customFormat="1" ht="38.25" outlineLevel="2">
      <c r="A69" s="17" t="s">
        <v>26</v>
      </c>
      <c r="B69" s="18" t="s">
        <v>144</v>
      </c>
      <c r="C69" s="22" t="s">
        <v>145</v>
      </c>
      <c r="D69" s="29">
        <v>0</v>
      </c>
      <c r="E69" s="30">
        <v>3144.64</v>
      </c>
      <c r="F69" s="30">
        <v>100</v>
      </c>
      <c r="G69" s="30">
        <v>3144.64</v>
      </c>
      <c r="H69" s="30">
        <v>0</v>
      </c>
      <c r="I69" s="30">
        <v>0</v>
      </c>
      <c r="J69" s="30">
        <v>3144.64</v>
      </c>
      <c r="K69" s="30">
        <v>3142.18</v>
      </c>
      <c r="L69" s="30">
        <v>0</v>
      </c>
      <c r="M69" s="30">
        <v>3142.18</v>
      </c>
      <c r="N69" s="30">
        <v>3142.18</v>
      </c>
      <c r="O69" s="30">
        <v>0</v>
      </c>
      <c r="P69" s="30">
        <v>3142.18</v>
      </c>
      <c r="Q69" s="29">
        <v>2.46</v>
      </c>
      <c r="R69" s="20">
        <v>0</v>
      </c>
    </row>
    <row r="70" spans="1:18" s="17" customFormat="1" ht="25.5" outlineLevel="2">
      <c r="A70" s="17" t="s">
        <v>26</v>
      </c>
      <c r="B70" s="18" t="s">
        <v>146</v>
      </c>
      <c r="C70" s="22" t="s">
        <v>147</v>
      </c>
      <c r="D70" s="29">
        <v>0</v>
      </c>
      <c r="E70" s="30">
        <v>560</v>
      </c>
      <c r="F70" s="30">
        <v>100</v>
      </c>
      <c r="G70" s="30">
        <v>560</v>
      </c>
      <c r="H70" s="30">
        <v>0</v>
      </c>
      <c r="I70" s="30">
        <v>0</v>
      </c>
      <c r="J70" s="30">
        <v>560</v>
      </c>
      <c r="K70" s="30">
        <v>560</v>
      </c>
      <c r="L70" s="30">
        <v>0</v>
      </c>
      <c r="M70" s="30">
        <v>560</v>
      </c>
      <c r="N70" s="30">
        <v>560</v>
      </c>
      <c r="O70" s="30">
        <v>0</v>
      </c>
      <c r="P70" s="30">
        <v>560</v>
      </c>
      <c r="Q70" s="29">
        <v>0</v>
      </c>
      <c r="R70" s="20">
        <v>0</v>
      </c>
    </row>
    <row r="71" spans="1:18" s="17" customFormat="1" ht="38.25" outlineLevel="2">
      <c r="A71" s="17" t="s">
        <v>26</v>
      </c>
      <c r="B71" s="18" t="s">
        <v>148</v>
      </c>
      <c r="C71" s="22" t="s">
        <v>149</v>
      </c>
      <c r="D71" s="29">
        <v>0</v>
      </c>
      <c r="E71" s="30">
        <v>14500</v>
      </c>
      <c r="F71" s="30">
        <v>100</v>
      </c>
      <c r="G71" s="30">
        <v>14500</v>
      </c>
      <c r="H71" s="30">
        <v>0</v>
      </c>
      <c r="I71" s="30">
        <v>0</v>
      </c>
      <c r="J71" s="30">
        <v>13072.29</v>
      </c>
      <c r="K71" s="30">
        <v>13072.29</v>
      </c>
      <c r="L71" s="30">
        <v>0</v>
      </c>
      <c r="M71" s="30">
        <v>13072.29</v>
      </c>
      <c r="N71" s="30">
        <v>13072.29</v>
      </c>
      <c r="O71" s="30">
        <v>0</v>
      </c>
      <c r="P71" s="30">
        <v>13072.29</v>
      </c>
      <c r="Q71" s="29">
        <v>0</v>
      </c>
      <c r="R71" s="20">
        <v>1427.71</v>
      </c>
    </row>
    <row r="72" spans="1:18" s="17" customFormat="1" ht="25.5" outlineLevel="2">
      <c r="A72" s="17" t="s">
        <v>26</v>
      </c>
      <c r="B72" s="18" t="s">
        <v>150</v>
      </c>
      <c r="C72" s="22" t="s">
        <v>151</v>
      </c>
      <c r="D72" s="29">
        <v>0</v>
      </c>
      <c r="E72" s="30">
        <v>1000</v>
      </c>
      <c r="F72" s="30">
        <v>100</v>
      </c>
      <c r="G72" s="30">
        <v>1000</v>
      </c>
      <c r="H72" s="30">
        <v>0</v>
      </c>
      <c r="I72" s="30">
        <v>0</v>
      </c>
      <c r="J72" s="30">
        <v>0</v>
      </c>
      <c r="K72" s="30">
        <v>0</v>
      </c>
      <c r="L72" s="30">
        <v>0</v>
      </c>
      <c r="M72" s="30">
        <v>0</v>
      </c>
      <c r="N72" s="30">
        <v>0</v>
      </c>
      <c r="O72" s="30">
        <v>0</v>
      </c>
      <c r="P72" s="30">
        <v>0</v>
      </c>
      <c r="Q72" s="29">
        <v>0</v>
      </c>
      <c r="R72" s="20">
        <v>0</v>
      </c>
    </row>
    <row r="73" spans="1:18" s="17" customFormat="1" outlineLevel="2">
      <c r="A73" s="17" t="s">
        <v>26</v>
      </c>
      <c r="B73" s="18" t="s">
        <v>152</v>
      </c>
      <c r="C73" s="22" t="s">
        <v>153</v>
      </c>
      <c r="D73" s="29">
        <v>0</v>
      </c>
      <c r="E73" s="30">
        <v>4514.3900000000003</v>
      </c>
      <c r="F73" s="30">
        <v>100</v>
      </c>
      <c r="G73" s="30">
        <v>4514.3900000000003</v>
      </c>
      <c r="H73" s="30">
        <v>0</v>
      </c>
      <c r="I73" s="30">
        <v>0</v>
      </c>
      <c r="J73" s="30">
        <v>4514.3900000000003</v>
      </c>
      <c r="K73" s="30">
        <v>4514.3900000000003</v>
      </c>
      <c r="L73" s="30">
        <v>0</v>
      </c>
      <c r="M73" s="30">
        <v>4514.3900000000003</v>
      </c>
      <c r="N73" s="30">
        <v>4514.3900000000003</v>
      </c>
      <c r="O73" s="30">
        <v>0</v>
      </c>
      <c r="P73" s="30">
        <v>4514.3900000000003</v>
      </c>
      <c r="Q73" s="29">
        <v>0</v>
      </c>
      <c r="R73" s="20">
        <v>0</v>
      </c>
    </row>
    <row r="74" spans="1:18" s="17" customFormat="1" outlineLevel="2">
      <c r="A74" s="17" t="s">
        <v>26</v>
      </c>
      <c r="B74" s="18" t="s">
        <v>154</v>
      </c>
      <c r="C74" s="22" t="s">
        <v>155</v>
      </c>
      <c r="D74" s="29">
        <v>0</v>
      </c>
      <c r="E74" s="30">
        <v>13026.3</v>
      </c>
      <c r="F74" s="30">
        <v>100</v>
      </c>
      <c r="G74" s="30">
        <v>13026.3</v>
      </c>
      <c r="H74" s="30">
        <v>0</v>
      </c>
      <c r="I74" s="30">
        <v>0</v>
      </c>
      <c r="J74" s="30">
        <v>13026.3</v>
      </c>
      <c r="K74" s="30">
        <v>13026.3</v>
      </c>
      <c r="L74" s="30">
        <v>0</v>
      </c>
      <c r="M74" s="30">
        <v>13026.3</v>
      </c>
      <c r="N74" s="30">
        <v>13026.3</v>
      </c>
      <c r="O74" s="30">
        <v>0</v>
      </c>
      <c r="P74" s="30">
        <v>13026.3</v>
      </c>
      <c r="Q74" s="29">
        <v>0</v>
      </c>
      <c r="R74" s="20">
        <v>0</v>
      </c>
    </row>
    <row r="75" spans="1:18" s="17" customFormat="1" ht="38.25" outlineLevel="2">
      <c r="A75" s="17" t="s">
        <v>26</v>
      </c>
      <c r="B75" s="18" t="s">
        <v>156</v>
      </c>
      <c r="C75" s="22" t="s">
        <v>157</v>
      </c>
      <c r="D75" s="29">
        <v>0</v>
      </c>
      <c r="E75" s="30">
        <v>4193.5200000000004</v>
      </c>
      <c r="F75" s="30">
        <v>100</v>
      </c>
      <c r="G75" s="30">
        <v>4193.5200000000004</v>
      </c>
      <c r="H75" s="30">
        <v>0</v>
      </c>
      <c r="I75" s="30">
        <v>0</v>
      </c>
      <c r="J75" s="30">
        <v>4193.5200000000004</v>
      </c>
      <c r="K75" s="30">
        <v>4193.5200000000004</v>
      </c>
      <c r="L75" s="30">
        <v>0</v>
      </c>
      <c r="M75" s="30">
        <v>4193.5200000000004</v>
      </c>
      <c r="N75" s="30">
        <v>4193.5200000000004</v>
      </c>
      <c r="O75" s="30">
        <v>0</v>
      </c>
      <c r="P75" s="30">
        <v>4193.5200000000004</v>
      </c>
      <c r="Q75" s="29">
        <v>0</v>
      </c>
      <c r="R75" s="20">
        <v>0</v>
      </c>
    </row>
    <row r="76" spans="1:18" s="17" customFormat="1" outlineLevel="2">
      <c r="A76" s="17" t="s">
        <v>26</v>
      </c>
      <c r="B76" s="18" t="s">
        <v>158</v>
      </c>
      <c r="C76" s="22" t="s">
        <v>159</v>
      </c>
      <c r="D76" s="29">
        <v>0</v>
      </c>
      <c r="E76" s="30">
        <v>744</v>
      </c>
      <c r="F76" s="30">
        <v>100</v>
      </c>
      <c r="G76" s="30">
        <v>744</v>
      </c>
      <c r="H76" s="30">
        <v>0</v>
      </c>
      <c r="I76" s="30">
        <v>0</v>
      </c>
      <c r="J76" s="30">
        <v>744</v>
      </c>
      <c r="K76" s="30">
        <v>744</v>
      </c>
      <c r="L76" s="30">
        <v>0</v>
      </c>
      <c r="M76" s="30">
        <v>744</v>
      </c>
      <c r="N76" s="30">
        <v>744</v>
      </c>
      <c r="O76" s="30">
        <v>0</v>
      </c>
      <c r="P76" s="30">
        <v>744</v>
      </c>
      <c r="Q76" s="29">
        <v>0</v>
      </c>
      <c r="R76" s="20">
        <v>0</v>
      </c>
    </row>
    <row r="77" spans="1:18" s="27" customFormat="1" outlineLevel="1">
      <c r="A77" s="23" t="s">
        <v>26</v>
      </c>
      <c r="B77" s="24"/>
      <c r="C77" s="24" t="s">
        <v>160</v>
      </c>
      <c r="D77" s="25">
        <f>SUM(D10:D76)</f>
        <v>4765000</v>
      </c>
      <c r="E77" s="25">
        <f t="shared" ref="E77:P77" si="0">SUM(E10:E76)</f>
        <v>4864888.9999999991</v>
      </c>
      <c r="F77" s="25">
        <f t="shared" si="0"/>
        <v>6290</v>
      </c>
      <c r="G77" s="25">
        <f t="shared" si="0"/>
        <v>4654918.0799999991</v>
      </c>
      <c r="H77" s="25">
        <f t="shared" si="0"/>
        <v>0</v>
      </c>
      <c r="I77" s="25">
        <f t="shared" si="0"/>
        <v>0</v>
      </c>
      <c r="J77" s="25">
        <f t="shared" si="0"/>
        <v>3994630.32</v>
      </c>
      <c r="K77" s="25">
        <f t="shared" si="0"/>
        <v>1156712.0499999998</v>
      </c>
      <c r="L77" s="25">
        <f t="shared" si="0"/>
        <v>0</v>
      </c>
      <c r="M77" s="25">
        <f t="shared" si="0"/>
        <v>1156712.0499999998</v>
      </c>
      <c r="N77" s="25">
        <f t="shared" si="0"/>
        <v>1030299.9600000001</v>
      </c>
      <c r="O77" s="25">
        <f t="shared" si="0"/>
        <v>561021.37999999989</v>
      </c>
      <c r="P77" s="25">
        <f t="shared" si="0"/>
        <v>1591321.3399999996</v>
      </c>
      <c r="Q77" s="26">
        <v>2636375.96</v>
      </c>
      <c r="R77" s="25">
        <v>1479095.16</v>
      </c>
    </row>
    <row r="96" spans="13:13">
      <c r="M96" s="4" t="s">
        <v>7</v>
      </c>
    </row>
  </sheetData>
  <mergeCells count="1">
    <mergeCell ref="K4:N4"/>
  </mergeCells>
  <pageMargins left="0.74803149606299213" right="0.74803149606299213" top="0.98425196850393704" bottom="0.98425196850393704" header="0.51181102362204722" footer="0.51181102362204722"/>
  <pageSetup paperSize="9" scale="73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ΜΑΡΤΙΟΣ 2018</vt:lpstr>
    </vt:vector>
  </TitlesOfParts>
  <Company>YMATH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koutsouras</dc:creator>
  <cp:lastModifiedBy>koutsouras</cp:lastModifiedBy>
  <dcterms:created xsi:type="dcterms:W3CDTF">2018-03-01T08:26:12Z</dcterms:created>
  <dcterms:modified xsi:type="dcterms:W3CDTF">2018-04-03T08:12:17Z</dcterms:modified>
</cp:coreProperties>
</file>