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9720" windowHeight="1195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<sst xmlns="http://schemas.openxmlformats.org/spreadsheetml/2006/main" count="231" uniqueCount="162">
  <si>
    <t>Κωδικός Φ./Ε.Φ.</t>
  </si>
  <si>
    <t>ΚΑΕ</t>
  </si>
  <si>
    <t>Ψηφισμένος</t>
  </si>
  <si>
    <t>Τελική Διαμόρφωση</t>
  </si>
  <si>
    <t>Ποσοστό Διάθεσης</t>
  </si>
  <si>
    <t>Ποσό Διάθεσης</t>
  </si>
  <si>
    <t>Επιτροπικά</t>
  </si>
  <si>
    <t>Σταθερές Δαπάνες</t>
  </si>
  <si>
    <t>Αναλήψεις</t>
  </si>
  <si>
    <t>Εντάλματα σε Επεξεργ.</t>
  </si>
  <si>
    <t>Εντολές Κεντρικών Διευθύνσεων</t>
  </si>
  <si>
    <t>Ενταλθέντα</t>
  </si>
  <si>
    <t>Εξοφλήσεις</t>
  </si>
  <si>
    <t>Εξοφλήσεις (εκτός ΥΔΕ)</t>
  </si>
  <si>
    <t>Εξοφλήσεις Σύνολο</t>
  </si>
  <si>
    <t>Υπόλοιπο προς Χρήση</t>
  </si>
  <si>
    <t>Υπόλοιπο προς Ανάληψη</t>
  </si>
  <si>
    <t>07-210</t>
  </si>
  <si>
    <t>Ξ0211</t>
  </si>
  <si>
    <t>Ξ0213</t>
  </si>
  <si>
    <t>Ξ0215</t>
  </si>
  <si>
    <t>Ξ0221</t>
  </si>
  <si>
    <t>Ξ0288</t>
  </si>
  <si>
    <t>Ξ0291</t>
  </si>
  <si>
    <t>Ξ0292</t>
  </si>
  <si>
    <t>Ξ0293</t>
  </si>
  <si>
    <t>Ξ0294</t>
  </si>
  <si>
    <t>Ξ0511</t>
  </si>
  <si>
    <t>Ξ0512</t>
  </si>
  <si>
    <t>Ξ0716</t>
  </si>
  <si>
    <t>Ξ0717</t>
  </si>
  <si>
    <t>Ξ0719</t>
  </si>
  <si>
    <t>Ξ0721</t>
  </si>
  <si>
    <t>Ξ0722</t>
  </si>
  <si>
    <t>Ξ0823</t>
  </si>
  <si>
    <t>Ξ0824</t>
  </si>
  <si>
    <t>Ξ0826</t>
  </si>
  <si>
    <t>Ξ0829</t>
  </si>
  <si>
    <t>Ξ0831</t>
  </si>
  <si>
    <t>Ξ0832</t>
  </si>
  <si>
    <t>Ξ0833</t>
  </si>
  <si>
    <t>Ξ0841</t>
  </si>
  <si>
    <t>Ξ0843</t>
  </si>
  <si>
    <t>Ξ0844</t>
  </si>
  <si>
    <t>Ξ0845</t>
  </si>
  <si>
    <t>Ξ0851</t>
  </si>
  <si>
    <t>Ξ0861</t>
  </si>
  <si>
    <t>Ξ0869</t>
  </si>
  <si>
    <t>Ξ0871</t>
  </si>
  <si>
    <t>Ξ0873</t>
  </si>
  <si>
    <t>Ξ0875</t>
  </si>
  <si>
    <t>Ξ0879</t>
  </si>
  <si>
    <t>Ξ0881</t>
  </si>
  <si>
    <t>Ξ0892</t>
  </si>
  <si>
    <t>Ξ0896</t>
  </si>
  <si>
    <t>Ξ0899</t>
  </si>
  <si>
    <t>Ξ1111</t>
  </si>
  <si>
    <t>Ξ1121</t>
  </si>
  <si>
    <t>Ξ1219</t>
  </si>
  <si>
    <t>Ξ1231</t>
  </si>
  <si>
    <t>Ξ1311</t>
  </si>
  <si>
    <t>Ξ1321</t>
  </si>
  <si>
    <t>Ξ1329</t>
  </si>
  <si>
    <t>Ξ1511</t>
  </si>
  <si>
    <t>Ξ1512</t>
  </si>
  <si>
    <t>Ξ1641</t>
  </si>
  <si>
    <t>Ξ1699</t>
  </si>
  <si>
    <t>Ξ1711</t>
  </si>
  <si>
    <t>Ξ1712</t>
  </si>
  <si>
    <t>Ξ1713</t>
  </si>
  <si>
    <t>Ξ1723</t>
  </si>
  <si>
    <t>Ξ1725</t>
  </si>
  <si>
    <t>Ξ1729</t>
  </si>
  <si>
    <t>Ξ2419</t>
  </si>
  <si>
    <t>Ξ2599</t>
  </si>
  <si>
    <t>Ξ9131</t>
  </si>
  <si>
    <t>Ξ9151</t>
  </si>
  <si>
    <t>Ξ9511</t>
  </si>
  <si>
    <t>Ξ9711</t>
  </si>
  <si>
    <t>Ξ9821</t>
  </si>
  <si>
    <t>Ξ9831</t>
  </si>
  <si>
    <t>Ξ9833</t>
  </si>
  <si>
    <t>Ξ9839</t>
  </si>
  <si>
    <t>Ξ9851</t>
  </si>
  <si>
    <t>Ξ9873</t>
  </si>
  <si>
    <t>Βασικός μισθός</t>
  </si>
  <si>
    <t>Οικογενειακή παροχή</t>
  </si>
  <si>
    <t xml:space="preserve">Επίδομα θέσεων ευθύνης </t>
  </si>
  <si>
    <t>Εργοδοτική εισφορά υπέρ ΕΦΚΑ υπαλλήλων που υπάγονταν μέχρι την 31-12-2016 στο ασφαλιστικό - συνταξιοδοτικό καθεστώς λοιπών ασφαλιστικών οργανισμών (πλην ΙΚΑ και Δημοσίου)</t>
  </si>
  <si>
    <t>Προσωπική διαφορά Ν. 4024/2011</t>
  </si>
  <si>
    <t>Καταβολή αποδοχών, επιδομάτων κλπ. Παρελθόντων ετών σε εκτέλεση δικαστικών αποφάσεων</t>
  </si>
  <si>
    <t>Εργοδοτική εισφορά υπέρ ΕΦΚΑ υπαλλήλων που υπάγονταν μέχρι την 31-12-2016 στο ασφαλιστικό - συνταξιοδοτικό καθεστώς του ΙΚΑ</t>
  </si>
  <si>
    <t>Εργοδοτική εισφορά υπέρ ΕΟΠΥΥ (παρ.1β, αρθρ.19, ν.3918/2011)</t>
  </si>
  <si>
    <t>Εργοδοτική εισφορά υπέρ ΕΦΚΑ υπαλλήλων που υπάγονταν μέχρι την 31-12-2016 στο ασφαλιστικό - συνταξιοδοτικό καθεστώς του Δημοσίου)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</si>
  <si>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</si>
  <si>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</si>
  <si>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</si>
  <si>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</si>
  <si>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 xml:space="preserve">Λοιπά έξοδα μετακίνησης </t>
  </si>
  <si>
    <t xml:space="preserve">Ημερήσια αποζημίωση </t>
  </si>
  <si>
    <t xml:space="preserve">Έξοδα διανυκτέρευσης 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</si>
  <si>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</si>
  <si>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</si>
  <si>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Παροχές κινητής τηλεφωνίας ( περιλαμβάνει τη δαπάνη κόστους ομιλίας ή χρήσης δεδομένων )</t>
  </si>
  <si>
    <t>Λοιπές μεταφορές</t>
  </si>
  <si>
    <t>Ύδρευση και άρδευση</t>
  </si>
  <si>
    <t>Ηλεκτρική ενέργεια</t>
  </si>
  <si>
    <t>Χρήση φυσικού αερίου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</si>
  <si>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</si>
  <si>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</si>
  <si>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</si>
  <si>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</si>
  <si>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</si>
  <si>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</si>
  <si>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</si>
  <si>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</si>
  <si>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</si>
  <si>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</si>
  <si>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Λοιπές αμοιβές όσων εκτελούν ειδικές υπηρεσίες</t>
  </si>
  <si>
    <t>Αμοιβές για επιμόρφωση, εκπαίδευση, μετεκπαίδευση</t>
  </si>
  <si>
    <t>Πάσης φύσεως δαπάνες σε εκτέλεση δικαστικών αποφάσεων</t>
  </si>
  <si>
    <t>Απόρρητες δαπάνες</t>
  </si>
  <si>
    <t>Λοιπές δαπάνες και ειδικές αμοιβές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</si>
  <si>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</si>
  <si>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</si>
  <si>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λοιπών ειδών υγειονομικών, φαρμακευτικών και ορθοπεδικών ειδών</t>
  </si>
  <si>
    <t>Προμήθεια ειδών καθαριότητας</t>
  </si>
  <si>
    <t>Προμήθεια ειδών συντήρησης και επισκευής εγκαταστάσεων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</si>
  <si>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</si>
  <si>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</si>
  <si>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καυσίμων και λιπαντικών</t>
  </si>
  <si>
    <t>Καύσιμα θέρμανσης και δαπάνες κοινοχρήστων</t>
  </si>
  <si>
    <t>Προμήθεια χρωμάτων και λοιπών συναφών υλικών</t>
  </si>
  <si>
    <t>Λοιπές προμήθειες υλικών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</si>
  <si>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</si>
  <si>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</si>
  <si>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</si>
  <si>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</si>
  <si>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</si>
  <si>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</si>
  <si>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Επιχορήγηση σε λοιπά επιστημονικά και πνευματικά ιδρύματα</t>
  </si>
  <si>
    <t>Λοιπές επιχορηγήσεις φυσικών ή νομικών προσώπων  και οργανισμών</t>
  </si>
  <si>
    <t>Υποχρεώσεις από παροχή τηλεπικοινωνιακών υπηρεσιών(τέλη, μισ</t>
  </si>
  <si>
    <t>Πρόσθετες παροχές (περιλαμβάνονται και οι ασφαλιστικές εισφο</t>
  </si>
  <si>
    <t>Έξοδα για μετακίνηση προσωπικού</t>
  </si>
  <si>
    <t>Προμήθεια ειδών συντήρησης και επισκευής εξοπλισμού</t>
  </si>
  <si>
    <t>Δαπάνες ύδρευσης και άρδευσης</t>
  </si>
  <si>
    <t>Δαπάνες καθαριότητας</t>
  </si>
  <si>
    <t>Δαπάνες φυσικού αερίου</t>
  </si>
  <si>
    <t>Συντήρηση και επισκευή μηχανικού και λοιπού εξοπλισμού</t>
  </si>
  <si>
    <t>Λοιπές αμοιβές</t>
  </si>
  <si>
    <t>Ονομασία</t>
  </si>
  <si>
    <t>Σύνολο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</si>
  <si>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</si>
  <si>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</si>
  <si>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</si>
  <si>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>αρθρ. 15 Ν.4305/2014 (ΦΕΚ 237/Α)</t>
  </si>
  <si>
    <t xml:space="preserve">ΜΗΝΑΣ ΑΝΑΦΟΡΑΣ </t>
  </si>
  <si>
    <t xml:space="preserve">ΦΟΡΕΑΣ </t>
  </si>
  <si>
    <t>Ε.Φ.</t>
  </si>
  <si>
    <t xml:space="preserve"> </t>
  </si>
  <si>
    <t>ΙΑΝΟΥΑΡΙΟΣ</t>
  </si>
</sst>
</file>

<file path=xl/styles.xml><?xml version="1.0" encoding="utf-8"?>
<styleSheet xmlns="http://schemas.openxmlformats.org/spreadsheetml/2006/main">
  <numFmts count="3">
    <numFmt numFmtId="164" formatCode="[$-408]mmmmm;@"/>
    <numFmt numFmtId="165" formatCode="0000"/>
    <numFmt numFmtId="166" formatCode="00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</cellStyleXfs>
  <cellXfs count="32">
    <xf numFmtId="0" fontId="0" fillId="0" borderId="0" xfId="0" applyFont="1"/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/>
    <xf numFmtId="49" fontId="18" fillId="0" borderId="10" xfId="61" applyNumberFormat="1" applyFont="1" applyFill="1" applyBorder="1" applyAlignment="1">
      <alignment horizontal="left" vertical="center" wrapText="1"/>
      <protection/>
    </xf>
    <xf numFmtId="0" fontId="18" fillId="0" borderId="0" xfId="0" applyFont="1" applyFill="1"/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18" fillId="0" borderId="0" xfId="0" applyFont="1"/>
    <xf numFmtId="4" fontId="18" fillId="0" borderId="0" xfId="0" applyNumberFormat="1" applyFont="1" applyAlignment="1">
      <alignment wrapText="1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1" xfId="0" applyNumberFormat="1" applyFont="1" applyBorder="1" applyAlignment="1">
      <alignment horizontal="right" vertical="center" wrapText="1"/>
    </xf>
    <xf numFmtId="0" fontId="20" fillId="0" borderId="12" xfId="0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165" fontId="18" fillId="0" borderId="0" xfId="0" applyNumberFormat="1" applyFont="1" applyFill="1" applyAlignment="1">
      <alignment horizontal="right" vertical="center"/>
    </xf>
    <xf numFmtId="166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33" borderId="12" xfId="0" applyFont="1" applyFill="1" applyBorder="1"/>
    <xf numFmtId="4" fontId="18" fillId="0" borderId="10" xfId="0" applyNumberFormat="1" applyFont="1" applyFill="1" applyBorder="1" applyAlignment="1">
      <alignment wrapText="1"/>
    </xf>
    <xf numFmtId="4" fontId="18" fillId="33" borderId="11" xfId="0" applyNumberFormat="1" applyFont="1" applyFill="1" applyBorder="1" applyAlignment="1">
      <alignment wrapText="1"/>
    </xf>
    <xf numFmtId="4" fontId="18" fillId="33" borderId="1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1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workbookViewId="0" topLeftCell="B67">
      <selection activeCell="K4" sqref="K4:N4"/>
    </sheetView>
  </sheetViews>
  <sheetFormatPr defaultColWidth="11.421875" defaultRowHeight="12.75" outlineLevelRow="2"/>
  <cols>
    <col min="1" max="1" width="14.7109375" style="12" hidden="1" customWidth="1"/>
    <col min="2" max="2" width="6.140625" style="12" customWidth="1"/>
    <col min="3" max="3" width="26.8515625" style="5" customWidth="1"/>
    <col min="4" max="4" width="11.7109375" style="13" hidden="1" customWidth="1"/>
    <col min="5" max="5" width="12.28125" style="13" customWidth="1"/>
    <col min="6" max="6" width="8.57421875" style="13" hidden="1" customWidth="1"/>
    <col min="7" max="7" width="13.57421875" style="13" hidden="1" customWidth="1"/>
    <col min="8" max="8" width="10.7109375" style="13" hidden="1" customWidth="1"/>
    <col min="9" max="9" width="16.57421875" style="13" hidden="1" customWidth="1"/>
    <col min="10" max="10" width="11.7109375" style="13" hidden="1" customWidth="1"/>
    <col min="11" max="11" width="10.140625" style="13" customWidth="1"/>
    <col min="12" max="12" width="27.421875" style="13" hidden="1" customWidth="1"/>
    <col min="13" max="13" width="10.28125" style="13" bestFit="1" customWidth="1"/>
    <col min="14" max="14" width="10.57421875" style="13" bestFit="1" customWidth="1"/>
    <col min="15" max="15" width="10.140625" style="13" bestFit="1" customWidth="1"/>
    <col min="16" max="16" width="11.00390625" style="13" customWidth="1"/>
    <col min="17" max="17" width="11.7109375" style="13" hidden="1" customWidth="1"/>
    <col min="18" max="18" width="13.28125" style="13" hidden="1" customWidth="1"/>
    <col min="19" max="16384" width="11.421875" style="12" customWidth="1"/>
  </cols>
  <sheetData>
    <row r="1" ht="12.75">
      <c r="B1" s="6" t="s">
        <v>153</v>
      </c>
    </row>
    <row r="2" ht="12.75">
      <c r="B2" s="6" t="s">
        <v>154</v>
      </c>
    </row>
    <row r="4" spans="3:14" ht="12.75">
      <c r="C4" s="7" t="s">
        <v>155</v>
      </c>
      <c r="E4" s="8">
        <v>2018</v>
      </c>
      <c r="F4" s="30"/>
      <c r="G4" s="30"/>
      <c r="H4" s="31"/>
      <c r="I4" s="31"/>
      <c r="J4" s="31"/>
      <c r="K4" s="22" t="s">
        <v>156</v>
      </c>
      <c r="L4" s="11"/>
      <c r="M4" s="11"/>
      <c r="N4" s="11"/>
    </row>
    <row r="5" spans="3:5" ht="12.75">
      <c r="C5" s="7" t="s">
        <v>157</v>
      </c>
      <c r="E5" s="9" t="s">
        <v>161</v>
      </c>
    </row>
    <row r="7" spans="15:16" ht="12.75">
      <c r="O7" s="23" t="s">
        <v>158</v>
      </c>
      <c r="P7" s="24">
        <v>7</v>
      </c>
    </row>
    <row r="8" spans="15:20" ht="12.75">
      <c r="O8" s="23" t="s">
        <v>159</v>
      </c>
      <c r="P8" s="25">
        <v>210</v>
      </c>
      <c r="T8" s="12" t="s">
        <v>160</v>
      </c>
    </row>
    <row r="9" spans="1:18" ht="25.5">
      <c r="A9" s="26" t="s">
        <v>0</v>
      </c>
      <c r="B9" s="3" t="s">
        <v>1</v>
      </c>
      <c r="C9" s="3" t="s">
        <v>151</v>
      </c>
      <c r="D9" s="27" t="s">
        <v>2</v>
      </c>
      <c r="E9" s="27" t="s">
        <v>3</v>
      </c>
      <c r="F9" s="27" t="s">
        <v>4</v>
      </c>
      <c r="G9" s="27" t="s">
        <v>5</v>
      </c>
      <c r="H9" s="27" t="s">
        <v>6</v>
      </c>
      <c r="I9" s="27" t="s">
        <v>7</v>
      </c>
      <c r="J9" s="27" t="s">
        <v>8</v>
      </c>
      <c r="K9" s="27" t="s">
        <v>9</v>
      </c>
      <c r="L9" s="27" t="s">
        <v>10</v>
      </c>
      <c r="M9" s="27" t="s">
        <v>11</v>
      </c>
      <c r="N9" s="27" t="s">
        <v>12</v>
      </c>
      <c r="O9" s="27" t="s">
        <v>13</v>
      </c>
      <c r="P9" s="27" t="s">
        <v>14</v>
      </c>
      <c r="Q9" s="28" t="s">
        <v>15</v>
      </c>
      <c r="R9" s="29" t="s">
        <v>16</v>
      </c>
    </row>
    <row r="10" spans="1:18" s="14" customFormat="1" ht="12.75" outlineLevel="2">
      <c r="A10" s="14" t="s">
        <v>17</v>
      </c>
      <c r="B10" s="15" t="s">
        <v>18</v>
      </c>
      <c r="C10" s="2" t="s">
        <v>85</v>
      </c>
      <c r="D10" s="16">
        <v>1770000</v>
      </c>
      <c r="E10" s="16">
        <v>1770000</v>
      </c>
      <c r="F10" s="16">
        <v>100</v>
      </c>
      <c r="G10" s="16">
        <v>1770000</v>
      </c>
      <c r="H10" s="16">
        <v>0</v>
      </c>
      <c r="I10" s="16">
        <v>0</v>
      </c>
      <c r="J10" s="16">
        <v>1770000</v>
      </c>
      <c r="K10" s="16">
        <v>0</v>
      </c>
      <c r="L10" s="16">
        <v>0</v>
      </c>
      <c r="M10" s="16">
        <v>0</v>
      </c>
      <c r="N10" s="16">
        <v>0</v>
      </c>
      <c r="O10" s="16">
        <v>141881.75</v>
      </c>
      <c r="P10" s="16">
        <v>141881.75</v>
      </c>
      <c r="Q10" s="17">
        <v>1492998.37</v>
      </c>
      <c r="R10" s="16">
        <v>0</v>
      </c>
    </row>
    <row r="11" spans="1:18" s="14" customFormat="1" ht="12.75" outlineLevel="2">
      <c r="A11" s="14" t="s">
        <v>17</v>
      </c>
      <c r="B11" s="15" t="s">
        <v>19</v>
      </c>
      <c r="C11" s="2" t="s">
        <v>86</v>
      </c>
      <c r="D11" s="16">
        <v>40000</v>
      </c>
      <c r="E11" s="16">
        <v>40000</v>
      </c>
      <c r="F11" s="16">
        <v>100</v>
      </c>
      <c r="G11" s="16">
        <v>40000</v>
      </c>
      <c r="H11" s="16">
        <v>0</v>
      </c>
      <c r="I11" s="16">
        <v>0</v>
      </c>
      <c r="J11" s="16">
        <v>40000</v>
      </c>
      <c r="K11" s="16">
        <v>0</v>
      </c>
      <c r="L11" s="16">
        <v>0</v>
      </c>
      <c r="M11" s="16">
        <v>0</v>
      </c>
      <c r="N11" s="16">
        <v>0</v>
      </c>
      <c r="O11" s="16">
        <v>2970</v>
      </c>
      <c r="P11" s="16">
        <v>2970</v>
      </c>
      <c r="Q11" s="17">
        <v>34073.33</v>
      </c>
      <c r="R11" s="16">
        <v>0</v>
      </c>
    </row>
    <row r="12" spans="1:18" s="14" customFormat="1" ht="12.75" outlineLevel="2">
      <c r="A12" s="14" t="s">
        <v>17</v>
      </c>
      <c r="B12" s="15" t="s">
        <v>20</v>
      </c>
      <c r="C12" s="2" t="s">
        <v>87</v>
      </c>
      <c r="D12" s="16">
        <v>115000</v>
      </c>
      <c r="E12" s="16">
        <v>115000</v>
      </c>
      <c r="F12" s="16">
        <v>100</v>
      </c>
      <c r="G12" s="16">
        <v>115000</v>
      </c>
      <c r="H12" s="16">
        <v>0</v>
      </c>
      <c r="I12" s="16">
        <v>0</v>
      </c>
      <c r="J12" s="16">
        <v>115000</v>
      </c>
      <c r="K12" s="16">
        <v>0</v>
      </c>
      <c r="L12" s="16">
        <v>0</v>
      </c>
      <c r="M12" s="16">
        <v>0</v>
      </c>
      <c r="N12" s="16">
        <v>0</v>
      </c>
      <c r="O12" s="16">
        <v>10773.61</v>
      </c>
      <c r="P12" s="16">
        <v>10773.61</v>
      </c>
      <c r="Q12" s="17">
        <v>95176.39</v>
      </c>
      <c r="R12" s="16">
        <v>0</v>
      </c>
    </row>
    <row r="13" spans="1:18" s="14" customFormat="1" ht="25.5" outlineLevel="2">
      <c r="A13" s="14" t="s">
        <v>17</v>
      </c>
      <c r="B13" s="15" t="s">
        <v>21</v>
      </c>
      <c r="C13" s="1" t="s">
        <v>89</v>
      </c>
      <c r="D13" s="16">
        <v>49000</v>
      </c>
      <c r="E13" s="16">
        <v>49000</v>
      </c>
      <c r="F13" s="16">
        <v>100</v>
      </c>
      <c r="G13" s="16">
        <v>49000</v>
      </c>
      <c r="H13" s="16">
        <v>0</v>
      </c>
      <c r="I13" s="16">
        <v>0</v>
      </c>
      <c r="J13" s="16">
        <v>49000</v>
      </c>
      <c r="K13" s="16">
        <v>0</v>
      </c>
      <c r="L13" s="16">
        <v>0</v>
      </c>
      <c r="M13" s="16">
        <v>0</v>
      </c>
      <c r="N13" s="16">
        <v>0</v>
      </c>
      <c r="O13" s="16">
        <v>3943.36</v>
      </c>
      <c r="P13" s="16">
        <v>3943.36</v>
      </c>
      <c r="Q13" s="17">
        <v>41472.4</v>
      </c>
      <c r="R13" s="16">
        <v>0</v>
      </c>
    </row>
    <row r="14" spans="1:18" s="14" customFormat="1" ht="51" outlineLevel="2">
      <c r="A14" s="14" t="s">
        <v>17</v>
      </c>
      <c r="B14" s="15" t="s">
        <v>22</v>
      </c>
      <c r="C14" s="1" t="s">
        <v>90</v>
      </c>
      <c r="D14" s="16">
        <v>0</v>
      </c>
      <c r="E14" s="16">
        <v>20000</v>
      </c>
      <c r="F14" s="16">
        <v>100</v>
      </c>
      <c r="G14" s="16">
        <v>20000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7">
        <v>0</v>
      </c>
      <c r="R14" s="16">
        <v>20000</v>
      </c>
    </row>
    <row r="15" spans="1:18" s="14" customFormat="1" ht="63.75" outlineLevel="2">
      <c r="A15" s="14" t="s">
        <v>17</v>
      </c>
      <c r="B15" s="15" t="s">
        <v>23</v>
      </c>
      <c r="C15" s="1" t="s">
        <v>91</v>
      </c>
      <c r="D15" s="16">
        <v>67000</v>
      </c>
      <c r="E15" s="16">
        <v>67000</v>
      </c>
      <c r="F15" s="16">
        <v>100</v>
      </c>
      <c r="G15" s="16">
        <v>67000</v>
      </c>
      <c r="H15" s="16">
        <v>0</v>
      </c>
      <c r="I15" s="16">
        <v>0</v>
      </c>
      <c r="J15" s="16">
        <v>67000</v>
      </c>
      <c r="K15" s="16">
        <v>0</v>
      </c>
      <c r="L15" s="16">
        <v>0</v>
      </c>
      <c r="M15" s="16">
        <v>0</v>
      </c>
      <c r="N15" s="16">
        <v>0</v>
      </c>
      <c r="O15" s="16">
        <v>5279.64</v>
      </c>
      <c r="P15" s="16">
        <v>5279.64</v>
      </c>
      <c r="Q15" s="17">
        <v>57395.25</v>
      </c>
      <c r="R15" s="16">
        <v>0</v>
      </c>
    </row>
    <row r="16" spans="1:18" s="14" customFormat="1" ht="89.25" outlineLevel="2">
      <c r="A16" s="14" t="s">
        <v>17</v>
      </c>
      <c r="B16" s="15" t="s">
        <v>24</v>
      </c>
      <c r="C16" s="1" t="s">
        <v>88</v>
      </c>
      <c r="D16" s="16">
        <v>105000</v>
      </c>
      <c r="E16" s="16">
        <v>105000</v>
      </c>
      <c r="F16" s="16">
        <v>100</v>
      </c>
      <c r="G16" s="16">
        <v>105000</v>
      </c>
      <c r="H16" s="16">
        <v>0</v>
      </c>
      <c r="I16" s="16">
        <v>0</v>
      </c>
      <c r="J16" s="16">
        <v>105000</v>
      </c>
      <c r="K16" s="16">
        <v>0</v>
      </c>
      <c r="L16" s="16">
        <v>0</v>
      </c>
      <c r="M16" s="16">
        <v>0</v>
      </c>
      <c r="N16" s="16">
        <v>0</v>
      </c>
      <c r="O16" s="16">
        <v>8291.11</v>
      </c>
      <c r="P16" s="16">
        <v>8291.11</v>
      </c>
      <c r="Q16" s="17">
        <v>89188.53</v>
      </c>
      <c r="R16" s="16">
        <v>0</v>
      </c>
    </row>
    <row r="17" spans="1:18" s="14" customFormat="1" ht="38.25" outlineLevel="2">
      <c r="A17" s="14" t="s">
        <v>17</v>
      </c>
      <c r="B17" s="15" t="s">
        <v>25</v>
      </c>
      <c r="C17" s="1" t="s">
        <v>92</v>
      </c>
      <c r="D17" s="16">
        <v>84000</v>
      </c>
      <c r="E17" s="16">
        <v>84000</v>
      </c>
      <c r="F17" s="16">
        <v>100</v>
      </c>
      <c r="G17" s="16">
        <v>84000</v>
      </c>
      <c r="H17" s="16">
        <v>0</v>
      </c>
      <c r="I17" s="16">
        <v>0</v>
      </c>
      <c r="J17" s="16">
        <v>84000</v>
      </c>
      <c r="K17" s="16">
        <v>0</v>
      </c>
      <c r="L17" s="16">
        <v>0</v>
      </c>
      <c r="M17" s="16">
        <v>0</v>
      </c>
      <c r="N17" s="16">
        <v>0</v>
      </c>
      <c r="O17" s="16">
        <v>6496.69</v>
      </c>
      <c r="P17" s="16">
        <v>6496.69</v>
      </c>
      <c r="Q17" s="17">
        <v>71236.34</v>
      </c>
      <c r="R17" s="16">
        <v>0</v>
      </c>
    </row>
    <row r="18" spans="1:18" s="14" customFormat="1" ht="63.75" outlineLevel="2">
      <c r="A18" s="14" t="s">
        <v>17</v>
      </c>
      <c r="B18" s="15" t="s">
        <v>26</v>
      </c>
      <c r="C18" s="1" t="s">
        <v>93</v>
      </c>
      <c r="D18" s="16">
        <v>90000</v>
      </c>
      <c r="E18" s="16">
        <v>90000</v>
      </c>
      <c r="F18" s="16">
        <v>100</v>
      </c>
      <c r="G18" s="16">
        <v>90000</v>
      </c>
      <c r="H18" s="16">
        <v>0</v>
      </c>
      <c r="I18" s="16">
        <v>0</v>
      </c>
      <c r="J18" s="16">
        <v>90000</v>
      </c>
      <c r="K18" s="16">
        <v>0</v>
      </c>
      <c r="L18" s="16">
        <v>0</v>
      </c>
      <c r="M18" s="16">
        <v>0</v>
      </c>
      <c r="N18" s="16">
        <v>0</v>
      </c>
      <c r="O18" s="16">
        <v>6974.58</v>
      </c>
      <c r="P18" s="16">
        <v>6974.58</v>
      </c>
      <c r="Q18" s="17">
        <v>76050.25</v>
      </c>
      <c r="R18" s="16">
        <v>0</v>
      </c>
    </row>
    <row r="19" spans="1:18" s="14" customFormat="1" ht="25.5" outlineLevel="2">
      <c r="A19" s="14" t="s">
        <v>17</v>
      </c>
      <c r="B19" s="15" t="s">
        <v>27</v>
      </c>
      <c r="C19" s="1" t="s">
        <v>94</v>
      </c>
      <c r="D19" s="16">
        <v>7000</v>
      </c>
      <c r="E19" s="16">
        <v>10355.36</v>
      </c>
      <c r="F19" s="16">
        <v>90</v>
      </c>
      <c r="G19" s="16">
        <v>9319.82</v>
      </c>
      <c r="H19" s="16">
        <v>0</v>
      </c>
      <c r="I19" s="16">
        <v>0</v>
      </c>
      <c r="J19" s="16">
        <v>2500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7">
        <v>2500</v>
      </c>
      <c r="R19" s="16">
        <v>6819.82</v>
      </c>
    </row>
    <row r="20" spans="1:18" s="14" customFormat="1" ht="38.25" outlineLevel="2">
      <c r="A20" s="14" t="s">
        <v>17</v>
      </c>
      <c r="B20" s="15" t="s">
        <v>28</v>
      </c>
      <c r="C20" s="1" t="s">
        <v>95</v>
      </c>
      <c r="D20" s="16">
        <v>13000</v>
      </c>
      <c r="E20" s="16">
        <v>6500</v>
      </c>
      <c r="F20" s="16">
        <v>90</v>
      </c>
      <c r="G20" s="16">
        <v>5850</v>
      </c>
      <c r="H20" s="16">
        <v>0</v>
      </c>
      <c r="I20" s="16">
        <v>0</v>
      </c>
      <c r="J20" s="16">
        <v>4500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7">
        <v>4500</v>
      </c>
      <c r="R20" s="16">
        <v>1350</v>
      </c>
    </row>
    <row r="21" spans="1:18" s="14" customFormat="1" ht="89.25" outlineLevel="2">
      <c r="A21" s="14" t="s">
        <v>17</v>
      </c>
      <c r="B21" s="15" t="s">
        <v>29</v>
      </c>
      <c r="C21" s="1" t="s">
        <v>96</v>
      </c>
      <c r="D21" s="16">
        <v>18000</v>
      </c>
      <c r="E21" s="16">
        <v>18000</v>
      </c>
      <c r="F21" s="16">
        <v>90</v>
      </c>
      <c r="G21" s="16">
        <v>16200</v>
      </c>
      <c r="H21" s="16">
        <v>0</v>
      </c>
      <c r="I21" s="16">
        <v>0</v>
      </c>
      <c r="J21" s="16">
        <v>5000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7">
        <v>5000</v>
      </c>
      <c r="R21" s="16">
        <v>11200</v>
      </c>
    </row>
    <row r="22" spans="1:18" s="14" customFormat="1" ht="114.75" outlineLevel="2">
      <c r="A22" s="14" t="s">
        <v>17</v>
      </c>
      <c r="B22" s="15" t="s">
        <v>30</v>
      </c>
      <c r="C22" s="1" t="s">
        <v>97</v>
      </c>
      <c r="D22" s="16">
        <v>18000</v>
      </c>
      <c r="E22" s="16">
        <v>17440</v>
      </c>
      <c r="F22" s="16">
        <v>90</v>
      </c>
      <c r="G22" s="16">
        <v>15696</v>
      </c>
      <c r="H22" s="16">
        <v>0</v>
      </c>
      <c r="I22" s="16">
        <v>0</v>
      </c>
      <c r="J22" s="16">
        <v>5000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7">
        <v>5000</v>
      </c>
      <c r="R22" s="16">
        <v>10696</v>
      </c>
    </row>
    <row r="23" spans="1:18" s="14" customFormat="1" ht="12.75" outlineLevel="2">
      <c r="A23" s="14" t="s">
        <v>17</v>
      </c>
      <c r="B23" s="15" t="s">
        <v>31</v>
      </c>
      <c r="C23" s="2" t="s">
        <v>98</v>
      </c>
      <c r="D23" s="16">
        <v>16000</v>
      </c>
      <c r="E23" s="16">
        <v>16000</v>
      </c>
      <c r="F23" s="16">
        <v>90</v>
      </c>
      <c r="G23" s="16">
        <v>14400</v>
      </c>
      <c r="H23" s="16">
        <v>0</v>
      </c>
      <c r="I23" s="16">
        <v>0</v>
      </c>
      <c r="J23" s="16">
        <v>5000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7">
        <v>5000</v>
      </c>
      <c r="R23" s="16">
        <v>9400</v>
      </c>
    </row>
    <row r="24" spans="1:18" s="14" customFormat="1" ht="12.75" outlineLevel="2">
      <c r="A24" s="14" t="s">
        <v>17</v>
      </c>
      <c r="B24" s="15" t="s">
        <v>32</v>
      </c>
      <c r="C24" s="2" t="s">
        <v>99</v>
      </c>
      <c r="D24" s="16">
        <v>25000</v>
      </c>
      <c r="E24" s="16">
        <v>25000</v>
      </c>
      <c r="F24" s="16">
        <v>90</v>
      </c>
      <c r="G24" s="16">
        <v>22500</v>
      </c>
      <c r="H24" s="16">
        <v>0</v>
      </c>
      <c r="I24" s="16">
        <v>0</v>
      </c>
      <c r="J24" s="16">
        <v>7000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7">
        <v>7000</v>
      </c>
      <c r="R24" s="16">
        <v>15500</v>
      </c>
    </row>
    <row r="25" spans="1:18" s="14" customFormat="1" ht="12.75" outlineLevel="2">
      <c r="A25" s="14" t="s">
        <v>17</v>
      </c>
      <c r="B25" s="15" t="s">
        <v>33</v>
      </c>
      <c r="C25" s="2" t="s">
        <v>100</v>
      </c>
      <c r="D25" s="16">
        <v>10000</v>
      </c>
      <c r="E25" s="16">
        <v>10000</v>
      </c>
      <c r="F25" s="16">
        <v>90</v>
      </c>
      <c r="G25" s="16">
        <v>9000</v>
      </c>
      <c r="H25" s="16">
        <v>0</v>
      </c>
      <c r="I25" s="16">
        <v>0</v>
      </c>
      <c r="J25" s="16">
        <v>3500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7">
        <v>3500</v>
      </c>
      <c r="R25" s="16">
        <v>5500</v>
      </c>
    </row>
    <row r="26" spans="1:18" s="14" customFormat="1" ht="12.75" outlineLevel="2">
      <c r="A26" s="14" t="s">
        <v>17</v>
      </c>
      <c r="B26" s="15" t="s">
        <v>34</v>
      </c>
      <c r="C26" s="1" t="s">
        <v>101</v>
      </c>
      <c r="D26" s="16">
        <v>30000</v>
      </c>
      <c r="E26" s="16">
        <v>27000</v>
      </c>
      <c r="F26" s="16">
        <v>90</v>
      </c>
      <c r="G26" s="16">
        <v>24300</v>
      </c>
      <c r="H26" s="16">
        <v>0</v>
      </c>
      <c r="I26" s="16">
        <v>0</v>
      </c>
      <c r="J26" s="16">
        <v>8500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7">
        <v>8500</v>
      </c>
      <c r="R26" s="16">
        <v>15800</v>
      </c>
    </row>
    <row r="27" spans="1:18" s="14" customFormat="1" ht="51" outlineLevel="2">
      <c r="A27" s="14" t="s">
        <v>17</v>
      </c>
      <c r="B27" s="15" t="s">
        <v>35</v>
      </c>
      <c r="C27" s="1" t="s">
        <v>102</v>
      </c>
      <c r="D27" s="16">
        <v>70000</v>
      </c>
      <c r="E27" s="16">
        <v>58500</v>
      </c>
      <c r="F27" s="16">
        <v>100</v>
      </c>
      <c r="G27" s="16">
        <v>58500</v>
      </c>
      <c r="H27" s="16">
        <v>0</v>
      </c>
      <c r="I27" s="16">
        <v>0</v>
      </c>
      <c r="J27" s="16">
        <v>58500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7">
        <v>58500</v>
      </c>
      <c r="R27" s="16">
        <v>0</v>
      </c>
    </row>
    <row r="28" spans="1:18" s="14" customFormat="1" ht="51" outlineLevel="2">
      <c r="A28" s="14" t="s">
        <v>17</v>
      </c>
      <c r="B28" s="15" t="s">
        <v>36</v>
      </c>
      <c r="C28" s="2" t="s">
        <v>103</v>
      </c>
      <c r="D28" s="16">
        <v>500</v>
      </c>
      <c r="E28" s="16">
        <v>500</v>
      </c>
      <c r="F28" s="16">
        <v>100</v>
      </c>
      <c r="G28" s="16">
        <v>500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7">
        <v>0</v>
      </c>
      <c r="R28" s="16">
        <v>500</v>
      </c>
    </row>
    <row r="29" spans="1:18" s="14" customFormat="1" ht="12.75" outlineLevel="2">
      <c r="A29" s="14" t="s">
        <v>17</v>
      </c>
      <c r="B29" s="15" t="s">
        <v>37</v>
      </c>
      <c r="C29" s="1" t="s">
        <v>104</v>
      </c>
      <c r="D29" s="16">
        <v>100</v>
      </c>
      <c r="E29" s="16">
        <v>100</v>
      </c>
      <c r="F29" s="16">
        <v>90</v>
      </c>
      <c r="G29" s="16">
        <v>90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7">
        <v>0</v>
      </c>
      <c r="R29" s="16">
        <v>90</v>
      </c>
    </row>
    <row r="30" spans="1:18" s="14" customFormat="1" ht="12.75" outlineLevel="2">
      <c r="A30" s="14" t="s">
        <v>17</v>
      </c>
      <c r="B30" s="15" t="s">
        <v>38</v>
      </c>
      <c r="C30" s="1" t="s">
        <v>105</v>
      </c>
      <c r="D30" s="16">
        <v>8000</v>
      </c>
      <c r="E30" s="16">
        <v>7000</v>
      </c>
      <c r="F30" s="16">
        <v>100</v>
      </c>
      <c r="G30" s="16">
        <v>7000</v>
      </c>
      <c r="H30" s="16">
        <v>0</v>
      </c>
      <c r="I30" s="16">
        <v>0</v>
      </c>
      <c r="J30" s="16">
        <v>7000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7">
        <v>7000</v>
      </c>
      <c r="R30" s="16">
        <v>0</v>
      </c>
    </row>
    <row r="31" spans="1:18" s="14" customFormat="1" ht="12.75" outlineLevel="2">
      <c r="A31" s="14" t="s">
        <v>17</v>
      </c>
      <c r="B31" s="15" t="s">
        <v>39</v>
      </c>
      <c r="C31" s="1" t="s">
        <v>106</v>
      </c>
      <c r="D31" s="16">
        <v>140000</v>
      </c>
      <c r="E31" s="16">
        <v>140000</v>
      </c>
      <c r="F31" s="16">
        <v>100</v>
      </c>
      <c r="G31" s="16">
        <v>140000</v>
      </c>
      <c r="H31" s="16">
        <v>0</v>
      </c>
      <c r="I31" s="16">
        <v>0</v>
      </c>
      <c r="J31" s="16">
        <v>140000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7">
        <v>140000</v>
      </c>
      <c r="R31" s="16">
        <v>0</v>
      </c>
    </row>
    <row r="32" spans="1:18" s="14" customFormat="1" ht="12.75" outlineLevel="2">
      <c r="A32" s="14" t="s">
        <v>17</v>
      </c>
      <c r="B32" s="15" t="s">
        <v>40</v>
      </c>
      <c r="C32" s="1" t="s">
        <v>107</v>
      </c>
      <c r="D32" s="16">
        <v>75000</v>
      </c>
      <c r="E32" s="16">
        <v>70485.61</v>
      </c>
      <c r="F32" s="16">
        <v>100</v>
      </c>
      <c r="G32" s="16">
        <v>70485.61</v>
      </c>
      <c r="H32" s="16">
        <v>0</v>
      </c>
      <c r="I32" s="16">
        <v>0</v>
      </c>
      <c r="J32" s="16">
        <v>70485.61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7">
        <v>70485.61</v>
      </c>
      <c r="R32" s="16">
        <v>0</v>
      </c>
    </row>
    <row r="33" spans="1:18" s="14" customFormat="1" ht="25.5" outlineLevel="2">
      <c r="A33" s="14" t="s">
        <v>17</v>
      </c>
      <c r="B33" s="15" t="s">
        <v>41</v>
      </c>
      <c r="C33" s="1" t="s">
        <v>108</v>
      </c>
      <c r="D33" s="16">
        <v>30000</v>
      </c>
      <c r="E33" s="16">
        <v>30000</v>
      </c>
      <c r="F33" s="16">
        <v>90</v>
      </c>
      <c r="G33" s="16">
        <v>27000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7">
        <v>0</v>
      </c>
      <c r="R33" s="16">
        <v>27000</v>
      </c>
    </row>
    <row r="34" spans="1:18" s="14" customFormat="1" ht="38.25" outlineLevel="2">
      <c r="A34" s="14" t="s">
        <v>17</v>
      </c>
      <c r="B34" s="15" t="s">
        <v>42</v>
      </c>
      <c r="C34" s="1" t="s">
        <v>109</v>
      </c>
      <c r="D34" s="16">
        <v>25000</v>
      </c>
      <c r="E34" s="16">
        <v>25000</v>
      </c>
      <c r="F34" s="16">
        <v>90</v>
      </c>
      <c r="G34" s="16">
        <v>22500</v>
      </c>
      <c r="H34" s="16">
        <v>0</v>
      </c>
      <c r="I34" s="16">
        <v>0</v>
      </c>
      <c r="J34" s="16">
        <v>10000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7">
        <v>10000</v>
      </c>
      <c r="R34" s="16">
        <v>12500</v>
      </c>
    </row>
    <row r="35" spans="1:18" s="14" customFormat="1" ht="25.5" outlineLevel="2">
      <c r="A35" s="14" t="s">
        <v>17</v>
      </c>
      <c r="B35" s="15" t="s">
        <v>43</v>
      </c>
      <c r="C35" s="1" t="s">
        <v>110</v>
      </c>
      <c r="D35" s="16">
        <v>30000</v>
      </c>
      <c r="E35" s="16">
        <v>30000</v>
      </c>
      <c r="F35" s="16">
        <v>90</v>
      </c>
      <c r="G35" s="16">
        <v>27000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7">
        <v>0</v>
      </c>
      <c r="R35" s="16">
        <v>27000</v>
      </c>
    </row>
    <row r="36" spans="1:18" s="14" customFormat="1" ht="25.5" outlineLevel="2">
      <c r="A36" s="14" t="s">
        <v>17</v>
      </c>
      <c r="B36" s="15" t="s">
        <v>44</v>
      </c>
      <c r="C36" s="1" t="s">
        <v>111</v>
      </c>
      <c r="D36" s="16">
        <v>35000</v>
      </c>
      <c r="E36" s="16">
        <v>35000</v>
      </c>
      <c r="F36" s="16">
        <v>90</v>
      </c>
      <c r="G36" s="16">
        <v>31500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7">
        <v>0</v>
      </c>
      <c r="R36" s="16">
        <v>31500</v>
      </c>
    </row>
    <row r="37" spans="1:18" s="14" customFormat="1" ht="63.75" outlineLevel="2">
      <c r="A37" s="14" t="s">
        <v>17</v>
      </c>
      <c r="B37" s="15" t="s">
        <v>45</v>
      </c>
      <c r="C37" s="1" t="s">
        <v>112</v>
      </c>
      <c r="D37" s="16">
        <v>50000</v>
      </c>
      <c r="E37" s="16">
        <v>50000</v>
      </c>
      <c r="F37" s="16">
        <v>90</v>
      </c>
      <c r="G37" s="16">
        <v>45000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7">
        <v>0</v>
      </c>
      <c r="R37" s="16">
        <v>45000</v>
      </c>
    </row>
    <row r="38" spans="1:18" s="14" customFormat="1" ht="38.25" outlineLevel="2">
      <c r="A38" s="14" t="s">
        <v>17</v>
      </c>
      <c r="B38" s="15" t="s">
        <v>46</v>
      </c>
      <c r="C38" s="1" t="s">
        <v>113</v>
      </c>
      <c r="D38" s="16">
        <v>5000</v>
      </c>
      <c r="E38" s="16">
        <v>5000</v>
      </c>
      <c r="F38" s="16">
        <v>90</v>
      </c>
      <c r="G38" s="16">
        <v>4500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7">
        <v>0</v>
      </c>
      <c r="R38" s="16">
        <v>4500</v>
      </c>
    </row>
    <row r="39" spans="1:18" s="14" customFormat="1" ht="25.5" outlineLevel="2">
      <c r="A39" s="14" t="s">
        <v>17</v>
      </c>
      <c r="B39" s="15" t="s">
        <v>47</v>
      </c>
      <c r="C39" s="1" t="s">
        <v>114</v>
      </c>
      <c r="D39" s="16">
        <v>100000</v>
      </c>
      <c r="E39" s="16">
        <v>95484.07</v>
      </c>
      <c r="F39" s="16">
        <v>90</v>
      </c>
      <c r="G39" s="16">
        <v>85935.66</v>
      </c>
      <c r="H39" s="16">
        <v>0</v>
      </c>
      <c r="I39" s="16">
        <v>0</v>
      </c>
      <c r="J39" s="16">
        <v>46944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7">
        <v>46944</v>
      </c>
      <c r="R39" s="16">
        <v>38991.66</v>
      </c>
    </row>
    <row r="40" spans="1:18" s="14" customFormat="1" ht="12.75" outlineLevel="2">
      <c r="A40" s="14" t="s">
        <v>17</v>
      </c>
      <c r="B40" s="15" t="s">
        <v>48</v>
      </c>
      <c r="C40" s="1" t="s">
        <v>115</v>
      </c>
      <c r="D40" s="16">
        <v>1000</v>
      </c>
      <c r="E40" s="16">
        <v>1000</v>
      </c>
      <c r="F40" s="16">
        <v>90</v>
      </c>
      <c r="G40" s="16">
        <v>900</v>
      </c>
      <c r="H40" s="16">
        <v>0</v>
      </c>
      <c r="I40" s="16">
        <v>0</v>
      </c>
      <c r="J40" s="16">
        <v>500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7">
        <v>500</v>
      </c>
      <c r="R40" s="16">
        <v>400</v>
      </c>
    </row>
    <row r="41" spans="1:18" s="14" customFormat="1" ht="12.75" outlineLevel="2">
      <c r="A41" s="14" t="s">
        <v>17</v>
      </c>
      <c r="B41" s="15" t="s">
        <v>49</v>
      </c>
      <c r="C41" s="1" t="s">
        <v>116</v>
      </c>
      <c r="D41" s="16">
        <v>9000</v>
      </c>
      <c r="E41" s="16">
        <v>10000</v>
      </c>
      <c r="F41" s="16">
        <v>90</v>
      </c>
      <c r="G41" s="16">
        <v>9000</v>
      </c>
      <c r="H41" s="16">
        <v>0</v>
      </c>
      <c r="I41" s="16">
        <v>0</v>
      </c>
      <c r="J41" s="16">
        <v>8822.67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7">
        <v>8822.67</v>
      </c>
      <c r="R41" s="16">
        <v>177.33</v>
      </c>
    </row>
    <row r="42" spans="1:18" s="14" customFormat="1" ht="51" outlineLevel="2">
      <c r="A42" s="14" t="s">
        <v>17</v>
      </c>
      <c r="B42" s="15" t="s">
        <v>50</v>
      </c>
      <c r="C42" s="1" t="s">
        <v>117</v>
      </c>
      <c r="D42" s="16">
        <v>80000</v>
      </c>
      <c r="E42" s="16">
        <v>82800</v>
      </c>
      <c r="F42" s="16">
        <v>90</v>
      </c>
      <c r="G42" s="16">
        <v>74520</v>
      </c>
      <c r="H42" s="16">
        <v>0</v>
      </c>
      <c r="I42" s="16">
        <v>0</v>
      </c>
      <c r="J42" s="16">
        <v>74400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7">
        <v>74400</v>
      </c>
      <c r="R42" s="16">
        <v>120</v>
      </c>
    </row>
    <row r="43" spans="1:18" s="14" customFormat="1" ht="25.5" outlineLevel="2">
      <c r="A43" s="14" t="s">
        <v>17</v>
      </c>
      <c r="B43" s="15" t="s">
        <v>51</v>
      </c>
      <c r="C43" s="4" t="s">
        <v>118</v>
      </c>
      <c r="D43" s="16">
        <v>30000</v>
      </c>
      <c r="E43" s="16">
        <v>30000</v>
      </c>
      <c r="F43" s="16">
        <v>90</v>
      </c>
      <c r="G43" s="16">
        <v>27000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7">
        <v>0</v>
      </c>
      <c r="R43" s="16">
        <v>27000</v>
      </c>
    </row>
    <row r="44" spans="1:18" s="14" customFormat="1" ht="25.5" outlineLevel="2">
      <c r="A44" s="14" t="s">
        <v>17</v>
      </c>
      <c r="B44" s="15" t="s">
        <v>52</v>
      </c>
      <c r="C44" s="1" t="s">
        <v>119</v>
      </c>
      <c r="D44" s="16">
        <v>2000</v>
      </c>
      <c r="E44" s="16">
        <v>2000</v>
      </c>
      <c r="F44" s="16">
        <v>90</v>
      </c>
      <c r="G44" s="16">
        <v>1800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7">
        <v>0</v>
      </c>
      <c r="R44" s="16">
        <v>1800</v>
      </c>
    </row>
    <row r="45" spans="1:18" s="14" customFormat="1" ht="38.25" outlineLevel="2">
      <c r="A45" s="14" t="s">
        <v>17</v>
      </c>
      <c r="B45" s="15" t="s">
        <v>53</v>
      </c>
      <c r="C45" s="1" t="s">
        <v>120</v>
      </c>
      <c r="D45" s="16">
        <v>0</v>
      </c>
      <c r="E45" s="16">
        <v>50000</v>
      </c>
      <c r="F45" s="16">
        <v>100</v>
      </c>
      <c r="G45" s="16">
        <v>50000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7">
        <v>0</v>
      </c>
      <c r="R45" s="16">
        <v>50000</v>
      </c>
    </row>
    <row r="46" spans="1:18" s="14" customFormat="1" ht="12.75" outlineLevel="2">
      <c r="A46" s="14" t="s">
        <v>17</v>
      </c>
      <c r="B46" s="15" t="s">
        <v>54</v>
      </c>
      <c r="C46" s="1" t="s">
        <v>121</v>
      </c>
      <c r="D46" s="16">
        <v>500000</v>
      </c>
      <c r="E46" s="16">
        <v>500000</v>
      </c>
      <c r="F46" s="16">
        <v>90</v>
      </c>
      <c r="G46" s="16">
        <v>450000</v>
      </c>
      <c r="H46" s="16">
        <v>0</v>
      </c>
      <c r="I46" s="16">
        <v>0</v>
      </c>
      <c r="J46" s="16">
        <v>125000</v>
      </c>
      <c r="K46" s="16">
        <v>125000</v>
      </c>
      <c r="L46" s="16">
        <v>0</v>
      </c>
      <c r="M46" s="16">
        <v>125000</v>
      </c>
      <c r="N46" s="16">
        <v>125000</v>
      </c>
      <c r="O46" s="16">
        <v>0</v>
      </c>
      <c r="P46" s="16">
        <v>125000</v>
      </c>
      <c r="Q46" s="17">
        <v>0</v>
      </c>
      <c r="R46" s="16">
        <v>325000</v>
      </c>
    </row>
    <row r="47" spans="1:18" s="14" customFormat="1" ht="25.5" outlineLevel="2">
      <c r="A47" s="14" t="s">
        <v>17</v>
      </c>
      <c r="B47" s="15" t="s">
        <v>55</v>
      </c>
      <c r="C47" s="1" t="s">
        <v>122</v>
      </c>
      <c r="D47" s="16">
        <v>21000</v>
      </c>
      <c r="E47" s="16">
        <v>21000</v>
      </c>
      <c r="F47" s="16">
        <v>90</v>
      </c>
      <c r="G47" s="16">
        <v>18900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7">
        <v>0</v>
      </c>
      <c r="R47" s="16">
        <v>18900</v>
      </c>
    </row>
    <row r="48" spans="1:18" s="14" customFormat="1" ht="38.25" outlineLevel="2">
      <c r="A48" s="14" t="s">
        <v>17</v>
      </c>
      <c r="B48" s="15" t="s">
        <v>56</v>
      </c>
      <c r="C48" s="1" t="s">
        <v>123</v>
      </c>
      <c r="D48" s="16">
        <v>25000</v>
      </c>
      <c r="E48" s="16">
        <v>25000</v>
      </c>
      <c r="F48" s="16">
        <v>90</v>
      </c>
      <c r="G48" s="16">
        <v>22500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7">
        <v>0</v>
      </c>
      <c r="R48" s="16">
        <v>22500</v>
      </c>
    </row>
    <row r="49" spans="1:18" s="14" customFormat="1" ht="51" outlineLevel="2">
      <c r="A49" s="14" t="s">
        <v>17</v>
      </c>
      <c r="B49" s="15" t="s">
        <v>57</v>
      </c>
      <c r="C49" s="1" t="s">
        <v>124</v>
      </c>
      <c r="D49" s="16">
        <v>10000</v>
      </c>
      <c r="E49" s="16">
        <v>10000</v>
      </c>
      <c r="F49" s="16">
        <v>90</v>
      </c>
      <c r="G49" s="16">
        <v>9000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7">
        <v>0</v>
      </c>
      <c r="R49" s="16">
        <v>9000</v>
      </c>
    </row>
    <row r="50" spans="1:18" s="14" customFormat="1" ht="38.25" outlineLevel="2">
      <c r="A50" s="14" t="s">
        <v>17</v>
      </c>
      <c r="B50" s="15" t="s">
        <v>58</v>
      </c>
      <c r="C50" s="1" t="s">
        <v>125</v>
      </c>
      <c r="D50" s="16">
        <v>500</v>
      </c>
      <c r="E50" s="16">
        <v>500</v>
      </c>
      <c r="F50" s="16">
        <v>90</v>
      </c>
      <c r="G50" s="16">
        <v>450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7">
        <v>0</v>
      </c>
      <c r="R50" s="16">
        <v>450</v>
      </c>
    </row>
    <row r="51" spans="1:18" s="14" customFormat="1" ht="12.75" outlineLevel="2">
      <c r="A51" s="14" t="s">
        <v>17</v>
      </c>
      <c r="B51" s="15" t="s">
        <v>59</v>
      </c>
      <c r="C51" s="1" t="s">
        <v>126</v>
      </c>
      <c r="D51" s="16">
        <v>20000</v>
      </c>
      <c r="E51" s="16">
        <v>20000</v>
      </c>
      <c r="F51" s="16">
        <v>90</v>
      </c>
      <c r="G51" s="16">
        <v>18000</v>
      </c>
      <c r="H51" s="16">
        <v>0</v>
      </c>
      <c r="I51" s="16">
        <v>0</v>
      </c>
      <c r="J51" s="16">
        <v>4000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7">
        <v>4000</v>
      </c>
      <c r="R51" s="16">
        <v>14000</v>
      </c>
    </row>
    <row r="52" spans="1:18" s="14" customFormat="1" ht="25.5" outlineLevel="2">
      <c r="A52" s="14" t="s">
        <v>17</v>
      </c>
      <c r="B52" s="15" t="s">
        <v>60</v>
      </c>
      <c r="C52" s="1" t="s">
        <v>127</v>
      </c>
      <c r="D52" s="16">
        <v>20000</v>
      </c>
      <c r="E52" s="16">
        <v>20000</v>
      </c>
      <c r="F52" s="16">
        <v>90</v>
      </c>
      <c r="G52" s="16">
        <v>18000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7">
        <v>0</v>
      </c>
      <c r="R52" s="16">
        <v>18000</v>
      </c>
    </row>
    <row r="53" spans="1:18" s="14" customFormat="1" ht="38.25" outlineLevel="2">
      <c r="A53" s="14" t="s">
        <v>17</v>
      </c>
      <c r="B53" s="15" t="s">
        <v>61</v>
      </c>
      <c r="C53" s="1" t="s">
        <v>128</v>
      </c>
      <c r="D53" s="16">
        <v>5000</v>
      </c>
      <c r="E53" s="16">
        <v>5000</v>
      </c>
      <c r="F53" s="16">
        <v>90</v>
      </c>
      <c r="G53" s="16">
        <v>4500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7">
        <v>0</v>
      </c>
      <c r="R53" s="16">
        <v>4500</v>
      </c>
    </row>
    <row r="54" spans="1:18" s="14" customFormat="1" ht="38.25" outlineLevel="2">
      <c r="A54" s="14" t="s">
        <v>17</v>
      </c>
      <c r="B54" s="15" t="s">
        <v>62</v>
      </c>
      <c r="C54" s="1" t="s">
        <v>129</v>
      </c>
      <c r="D54" s="16">
        <v>3000</v>
      </c>
      <c r="E54" s="16">
        <v>3000</v>
      </c>
      <c r="F54" s="16">
        <v>90</v>
      </c>
      <c r="G54" s="16">
        <v>2700</v>
      </c>
      <c r="H54" s="16">
        <v>0</v>
      </c>
      <c r="I54" s="16">
        <v>0</v>
      </c>
      <c r="J54" s="16">
        <v>2000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7">
        <v>2000</v>
      </c>
      <c r="R54" s="16">
        <v>700</v>
      </c>
    </row>
    <row r="55" spans="1:18" s="14" customFormat="1" ht="25.5" outlineLevel="2">
      <c r="A55" s="14" t="s">
        <v>17</v>
      </c>
      <c r="B55" s="15" t="s">
        <v>63</v>
      </c>
      <c r="C55" s="1" t="s">
        <v>130</v>
      </c>
      <c r="D55" s="16">
        <v>20000</v>
      </c>
      <c r="E55" s="16">
        <v>13656</v>
      </c>
      <c r="F55" s="16">
        <v>90</v>
      </c>
      <c r="G55" s="16">
        <v>12290.4</v>
      </c>
      <c r="H55" s="16">
        <v>0</v>
      </c>
      <c r="I55" s="16">
        <v>0</v>
      </c>
      <c r="J55" s="16">
        <v>10000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7">
        <v>10000</v>
      </c>
      <c r="R55" s="16">
        <v>2290.4</v>
      </c>
    </row>
    <row r="56" spans="1:18" s="14" customFormat="1" ht="25.5" outlineLevel="2">
      <c r="A56" s="14" t="s">
        <v>17</v>
      </c>
      <c r="B56" s="15" t="s">
        <v>64</v>
      </c>
      <c r="C56" s="1" t="s">
        <v>131</v>
      </c>
      <c r="D56" s="16">
        <v>100</v>
      </c>
      <c r="E56" s="16">
        <v>100</v>
      </c>
      <c r="F56" s="16">
        <v>90</v>
      </c>
      <c r="G56" s="16">
        <v>90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7">
        <v>0</v>
      </c>
      <c r="R56" s="16">
        <v>90</v>
      </c>
    </row>
    <row r="57" spans="1:18" s="14" customFormat="1" ht="25.5" outlineLevel="2">
      <c r="A57" s="14" t="s">
        <v>17</v>
      </c>
      <c r="B57" s="15" t="s">
        <v>65</v>
      </c>
      <c r="C57" s="1" t="s">
        <v>132</v>
      </c>
      <c r="D57" s="16">
        <v>5000</v>
      </c>
      <c r="E57" s="16">
        <v>5000</v>
      </c>
      <c r="F57" s="16">
        <v>90</v>
      </c>
      <c r="G57" s="16">
        <v>4500</v>
      </c>
      <c r="H57" s="16">
        <v>0</v>
      </c>
      <c r="I57" s="16">
        <v>0</v>
      </c>
      <c r="J57" s="16">
        <v>1000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7">
        <v>1000</v>
      </c>
      <c r="R57" s="16">
        <v>3500</v>
      </c>
    </row>
    <row r="58" spans="1:18" s="14" customFormat="1" ht="12.75" outlineLevel="2">
      <c r="A58" s="14" t="s">
        <v>17</v>
      </c>
      <c r="B58" s="15" t="s">
        <v>66</v>
      </c>
      <c r="C58" s="1" t="s">
        <v>133</v>
      </c>
      <c r="D58" s="16">
        <v>20000</v>
      </c>
      <c r="E58" s="16">
        <v>20000</v>
      </c>
      <c r="F58" s="16">
        <v>90</v>
      </c>
      <c r="G58" s="16">
        <v>18000</v>
      </c>
      <c r="H58" s="16">
        <v>0</v>
      </c>
      <c r="I58" s="16">
        <v>0</v>
      </c>
      <c r="J58" s="16">
        <v>2480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7">
        <v>2480</v>
      </c>
      <c r="R58" s="16">
        <v>15520</v>
      </c>
    </row>
    <row r="59" spans="1:18" s="14" customFormat="1" ht="12.75" outlineLevel="2">
      <c r="A59" s="14" t="s">
        <v>17</v>
      </c>
      <c r="B59" s="15" t="s">
        <v>67</v>
      </c>
      <c r="C59" s="1" t="s">
        <v>134</v>
      </c>
      <c r="D59" s="16">
        <v>6000</v>
      </c>
      <c r="E59" s="16">
        <v>6000</v>
      </c>
      <c r="F59" s="16">
        <v>90</v>
      </c>
      <c r="G59" s="16">
        <v>5400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7">
        <v>0</v>
      </c>
      <c r="R59" s="16">
        <v>5400</v>
      </c>
    </row>
    <row r="60" spans="1:18" s="14" customFormat="1" ht="25.5" outlineLevel="2">
      <c r="A60" s="14" t="s">
        <v>17</v>
      </c>
      <c r="B60" s="15" t="s">
        <v>68</v>
      </c>
      <c r="C60" s="1" t="s">
        <v>135</v>
      </c>
      <c r="D60" s="16">
        <v>3000</v>
      </c>
      <c r="E60" s="16">
        <v>3000</v>
      </c>
      <c r="F60" s="16">
        <v>90</v>
      </c>
      <c r="G60" s="16">
        <v>2700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7">
        <v>0</v>
      </c>
      <c r="R60" s="16">
        <v>2700</v>
      </c>
    </row>
    <row r="61" spans="1:18" s="14" customFormat="1" ht="38.25" outlineLevel="2">
      <c r="A61" s="14" t="s">
        <v>17</v>
      </c>
      <c r="B61" s="15" t="s">
        <v>69</v>
      </c>
      <c r="C61" s="1" t="s">
        <v>136</v>
      </c>
      <c r="D61" s="16">
        <v>6000</v>
      </c>
      <c r="E61" s="16">
        <v>6000</v>
      </c>
      <c r="F61" s="16">
        <v>90</v>
      </c>
      <c r="G61" s="16">
        <v>5400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7">
        <v>0</v>
      </c>
      <c r="R61" s="16">
        <v>5400</v>
      </c>
    </row>
    <row r="62" spans="1:18" s="14" customFormat="1" ht="38.25" outlineLevel="2">
      <c r="A62" s="14" t="s">
        <v>17</v>
      </c>
      <c r="B62" s="15" t="s">
        <v>70</v>
      </c>
      <c r="C62" s="1" t="s">
        <v>137</v>
      </c>
      <c r="D62" s="16">
        <v>50000</v>
      </c>
      <c r="E62" s="16">
        <v>36973.7</v>
      </c>
      <c r="F62" s="16">
        <v>90</v>
      </c>
      <c r="G62" s="16">
        <v>33276.33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7">
        <v>0</v>
      </c>
      <c r="R62" s="16">
        <v>33276.33</v>
      </c>
    </row>
    <row r="63" spans="1:18" s="14" customFormat="1" ht="63.75" outlineLevel="2">
      <c r="A63" s="14" t="s">
        <v>17</v>
      </c>
      <c r="B63" s="15" t="s">
        <v>71</v>
      </c>
      <c r="C63" s="1" t="s">
        <v>138</v>
      </c>
      <c r="D63" s="16">
        <v>2000</v>
      </c>
      <c r="E63" s="16">
        <v>2000</v>
      </c>
      <c r="F63" s="16">
        <v>90</v>
      </c>
      <c r="G63" s="16">
        <v>1800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7">
        <v>0</v>
      </c>
      <c r="R63" s="16">
        <v>1800</v>
      </c>
    </row>
    <row r="64" spans="1:18" s="14" customFormat="1" ht="38.25" outlineLevel="2">
      <c r="A64" s="14" t="s">
        <v>17</v>
      </c>
      <c r="B64" s="15" t="s">
        <v>72</v>
      </c>
      <c r="C64" s="1" t="s">
        <v>139</v>
      </c>
      <c r="D64" s="16">
        <v>4800</v>
      </c>
      <c r="E64" s="16">
        <v>4800</v>
      </c>
      <c r="F64" s="16">
        <v>90</v>
      </c>
      <c r="G64" s="16">
        <v>4320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7">
        <v>0</v>
      </c>
      <c r="R64" s="16">
        <v>4320</v>
      </c>
    </row>
    <row r="65" spans="1:18" s="14" customFormat="1" ht="38.25" outlineLevel="2">
      <c r="A65" s="14" t="s">
        <v>17</v>
      </c>
      <c r="B65" s="15" t="s">
        <v>73</v>
      </c>
      <c r="C65" s="2" t="s">
        <v>140</v>
      </c>
      <c r="D65" s="16">
        <v>696000</v>
      </c>
      <c r="E65" s="16">
        <v>696000</v>
      </c>
      <c r="F65" s="16">
        <v>90</v>
      </c>
      <c r="G65" s="16">
        <v>626400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7">
        <v>0</v>
      </c>
      <c r="R65" s="16">
        <v>626400</v>
      </c>
    </row>
    <row r="66" spans="1:18" s="14" customFormat="1" ht="38.25" outlineLevel="2">
      <c r="A66" s="14" t="s">
        <v>17</v>
      </c>
      <c r="B66" s="15" t="s">
        <v>74</v>
      </c>
      <c r="C66" s="2" t="s">
        <v>141</v>
      </c>
      <c r="D66" s="16">
        <v>200000</v>
      </c>
      <c r="E66" s="16">
        <v>200000</v>
      </c>
      <c r="F66" s="16">
        <v>90</v>
      </c>
      <c r="G66" s="16">
        <v>180000</v>
      </c>
      <c r="H66" s="16">
        <v>0</v>
      </c>
      <c r="I66" s="16">
        <v>0</v>
      </c>
      <c r="J66" s="16">
        <v>180000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7">
        <v>180000</v>
      </c>
      <c r="R66" s="16">
        <v>0</v>
      </c>
    </row>
    <row r="67" spans="1:18" s="14" customFormat="1" ht="25.5" outlineLevel="2">
      <c r="A67" s="14" t="s">
        <v>17</v>
      </c>
      <c r="B67" s="15" t="s">
        <v>75</v>
      </c>
      <c r="C67" s="4" t="s">
        <v>145</v>
      </c>
      <c r="D67" s="16">
        <v>0</v>
      </c>
      <c r="E67" s="16">
        <v>322.41</v>
      </c>
      <c r="F67" s="16">
        <v>100</v>
      </c>
      <c r="G67" s="16">
        <v>322.41</v>
      </c>
      <c r="H67" s="16">
        <v>0</v>
      </c>
      <c r="I67" s="16">
        <v>0</v>
      </c>
      <c r="J67" s="16">
        <v>322.41</v>
      </c>
      <c r="K67" s="16">
        <v>322.4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7">
        <v>0.01</v>
      </c>
      <c r="R67" s="16">
        <v>0</v>
      </c>
    </row>
    <row r="68" spans="1:18" s="14" customFormat="1" ht="25.5" outlineLevel="2">
      <c r="A68" s="14" t="s">
        <v>17</v>
      </c>
      <c r="B68" s="15" t="s">
        <v>76</v>
      </c>
      <c r="C68" s="2" t="s">
        <v>130</v>
      </c>
      <c r="D68" s="16">
        <v>0</v>
      </c>
      <c r="E68" s="16">
        <v>1800</v>
      </c>
      <c r="F68" s="16">
        <v>100</v>
      </c>
      <c r="G68" s="16">
        <v>1800</v>
      </c>
      <c r="H68" s="16">
        <v>0</v>
      </c>
      <c r="I68" s="16">
        <v>0</v>
      </c>
      <c r="J68" s="16">
        <v>724.09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7">
        <v>724.09</v>
      </c>
      <c r="R68" s="16">
        <v>1075.91</v>
      </c>
    </row>
    <row r="69" spans="1:18" s="14" customFormat="1" ht="38.25" outlineLevel="2">
      <c r="A69" s="14" t="s">
        <v>17</v>
      </c>
      <c r="B69" s="15" t="s">
        <v>77</v>
      </c>
      <c r="C69" s="4" t="s">
        <v>143</v>
      </c>
      <c r="D69" s="16">
        <v>0</v>
      </c>
      <c r="E69" s="16">
        <v>3144.64</v>
      </c>
      <c r="F69" s="16">
        <v>100</v>
      </c>
      <c r="G69" s="16">
        <v>3144.64</v>
      </c>
      <c r="H69" s="16">
        <v>0</v>
      </c>
      <c r="I69" s="16">
        <v>0</v>
      </c>
      <c r="J69" s="16">
        <v>3144.64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7">
        <v>3144.64</v>
      </c>
      <c r="R69" s="16">
        <v>0</v>
      </c>
    </row>
    <row r="70" spans="1:18" s="14" customFormat="1" ht="25.5" outlineLevel="2">
      <c r="A70" s="14" t="s">
        <v>17</v>
      </c>
      <c r="B70" s="15" t="s">
        <v>78</v>
      </c>
      <c r="C70" s="4" t="s">
        <v>144</v>
      </c>
      <c r="D70" s="16">
        <v>0</v>
      </c>
      <c r="E70" s="16">
        <v>560</v>
      </c>
      <c r="F70" s="16">
        <v>100</v>
      </c>
      <c r="G70" s="16">
        <v>560</v>
      </c>
      <c r="H70" s="16">
        <v>0</v>
      </c>
      <c r="I70" s="16">
        <v>0</v>
      </c>
      <c r="J70" s="16">
        <v>560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7">
        <v>560</v>
      </c>
      <c r="R70" s="16">
        <v>0</v>
      </c>
    </row>
    <row r="71" spans="1:18" s="14" customFormat="1" ht="38.25" outlineLevel="2">
      <c r="A71" s="14" t="s">
        <v>17</v>
      </c>
      <c r="B71" s="15" t="s">
        <v>79</v>
      </c>
      <c r="C71" s="4" t="s">
        <v>142</v>
      </c>
      <c r="D71" s="16">
        <v>0</v>
      </c>
      <c r="E71" s="16">
        <v>14500</v>
      </c>
      <c r="F71" s="16">
        <v>100</v>
      </c>
      <c r="G71" s="16">
        <v>14500</v>
      </c>
      <c r="H71" s="16">
        <v>0</v>
      </c>
      <c r="I71" s="16">
        <v>0</v>
      </c>
      <c r="J71" s="16">
        <v>13072.29</v>
      </c>
      <c r="K71" s="16">
        <v>1362.6</v>
      </c>
      <c r="L71" s="16">
        <v>0</v>
      </c>
      <c r="M71" s="16">
        <v>1362.6</v>
      </c>
      <c r="N71" s="16">
        <v>0</v>
      </c>
      <c r="O71" s="16">
        <v>0</v>
      </c>
      <c r="P71" s="16">
        <v>0</v>
      </c>
      <c r="Q71" s="17">
        <v>11709.69</v>
      </c>
      <c r="R71" s="16">
        <v>1427.71</v>
      </c>
    </row>
    <row r="72" spans="1:18" s="14" customFormat="1" ht="12.75" outlineLevel="2">
      <c r="A72" s="14" t="s">
        <v>17</v>
      </c>
      <c r="B72" s="15" t="s">
        <v>80</v>
      </c>
      <c r="C72" s="4" t="s">
        <v>146</v>
      </c>
      <c r="D72" s="16">
        <v>0</v>
      </c>
      <c r="E72" s="16">
        <v>1000</v>
      </c>
      <c r="F72" s="16">
        <v>100</v>
      </c>
      <c r="G72" s="16">
        <v>1000</v>
      </c>
      <c r="H72" s="16">
        <v>0</v>
      </c>
      <c r="I72" s="16">
        <v>0</v>
      </c>
      <c r="J72" s="16">
        <v>1000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7">
        <v>1000</v>
      </c>
      <c r="R72" s="16">
        <v>0</v>
      </c>
    </row>
    <row r="73" spans="1:18" s="14" customFormat="1" ht="12.75" outlineLevel="2">
      <c r="A73" s="14" t="s">
        <v>17</v>
      </c>
      <c r="B73" s="15" t="s">
        <v>81</v>
      </c>
      <c r="C73" s="4" t="s">
        <v>148</v>
      </c>
      <c r="D73" s="16">
        <v>0</v>
      </c>
      <c r="E73" s="16">
        <v>4514.39</v>
      </c>
      <c r="F73" s="16">
        <v>100</v>
      </c>
      <c r="G73" s="16">
        <v>4514.39</v>
      </c>
      <c r="H73" s="16">
        <v>0</v>
      </c>
      <c r="I73" s="16">
        <v>0</v>
      </c>
      <c r="J73" s="16">
        <v>4514.39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7">
        <v>4514.39</v>
      </c>
      <c r="R73" s="16">
        <v>0</v>
      </c>
    </row>
    <row r="74" spans="1:18" s="14" customFormat="1" ht="12.75" outlineLevel="2">
      <c r="A74" s="14" t="s">
        <v>17</v>
      </c>
      <c r="B74" s="15" t="s">
        <v>82</v>
      </c>
      <c r="C74" s="4" t="s">
        <v>147</v>
      </c>
      <c r="D74" s="16">
        <v>0</v>
      </c>
      <c r="E74" s="16">
        <v>13026.3</v>
      </c>
      <c r="F74" s="16">
        <v>100</v>
      </c>
      <c r="G74" s="16">
        <v>13026.3</v>
      </c>
      <c r="H74" s="16">
        <v>0</v>
      </c>
      <c r="I74" s="16">
        <v>0</v>
      </c>
      <c r="J74" s="16">
        <v>13026.3</v>
      </c>
      <c r="K74" s="16">
        <v>13026.3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7">
        <v>0</v>
      </c>
      <c r="R74" s="16">
        <v>0</v>
      </c>
    </row>
    <row r="75" spans="1:18" s="14" customFormat="1" ht="38.25" outlineLevel="2">
      <c r="A75" s="14" t="s">
        <v>17</v>
      </c>
      <c r="B75" s="15" t="s">
        <v>83</v>
      </c>
      <c r="C75" s="4" t="s">
        <v>149</v>
      </c>
      <c r="D75" s="16">
        <v>0</v>
      </c>
      <c r="E75" s="16">
        <v>4193.52</v>
      </c>
      <c r="F75" s="16">
        <v>100</v>
      </c>
      <c r="G75" s="16">
        <v>4193.52</v>
      </c>
      <c r="H75" s="16">
        <v>0</v>
      </c>
      <c r="I75" s="16">
        <v>0</v>
      </c>
      <c r="J75" s="16">
        <v>4193.52</v>
      </c>
      <c r="K75" s="16">
        <v>4193.52</v>
      </c>
      <c r="L75" s="16">
        <v>0</v>
      </c>
      <c r="M75" s="16">
        <v>1537.59</v>
      </c>
      <c r="N75" s="16">
        <v>0</v>
      </c>
      <c r="O75" s="16">
        <v>0</v>
      </c>
      <c r="P75" s="16">
        <v>0</v>
      </c>
      <c r="Q75" s="17">
        <v>0</v>
      </c>
      <c r="R75" s="16">
        <v>0</v>
      </c>
    </row>
    <row r="76" spans="1:18" s="14" customFormat="1" ht="12.75" outlineLevel="2">
      <c r="A76" s="14" t="s">
        <v>17</v>
      </c>
      <c r="B76" s="15" t="s">
        <v>84</v>
      </c>
      <c r="C76" s="4" t="s">
        <v>150</v>
      </c>
      <c r="D76" s="16">
        <v>0</v>
      </c>
      <c r="E76" s="16">
        <v>744</v>
      </c>
      <c r="F76" s="16">
        <v>100</v>
      </c>
      <c r="G76" s="16">
        <v>744</v>
      </c>
      <c r="H76" s="16">
        <v>0</v>
      </c>
      <c r="I76" s="16">
        <v>0</v>
      </c>
      <c r="J76" s="16">
        <v>744</v>
      </c>
      <c r="K76" s="16">
        <v>744</v>
      </c>
      <c r="L76" s="16">
        <v>0</v>
      </c>
      <c r="M76" s="16">
        <v>744</v>
      </c>
      <c r="N76" s="16">
        <v>0</v>
      </c>
      <c r="O76" s="16">
        <v>0</v>
      </c>
      <c r="P76" s="16">
        <v>0</v>
      </c>
      <c r="Q76" s="17">
        <v>0</v>
      </c>
      <c r="R76" s="16">
        <v>0</v>
      </c>
    </row>
    <row r="77" spans="1:18" s="21" customFormat="1" ht="12.75" outlineLevel="1">
      <c r="A77" s="18" t="s">
        <v>17</v>
      </c>
      <c r="B77" s="10"/>
      <c r="C77" s="10" t="s">
        <v>152</v>
      </c>
      <c r="D77" s="19">
        <f>SUM(D10:D76)</f>
        <v>4765000</v>
      </c>
      <c r="E77" s="19">
        <f aca="true" t="shared" si="0" ref="E77:P77">SUM(E10:E76)</f>
        <v>4834999.999999999</v>
      </c>
      <c r="F77" s="19">
        <f t="shared" si="0"/>
        <v>6280</v>
      </c>
      <c r="G77" s="19">
        <f t="shared" si="0"/>
        <v>4622529.079999999</v>
      </c>
      <c r="H77" s="19">
        <f t="shared" si="0"/>
        <v>0</v>
      </c>
      <c r="I77" s="19">
        <f t="shared" si="0"/>
        <v>0</v>
      </c>
      <c r="J77" s="19">
        <f t="shared" si="0"/>
        <v>3143433.92</v>
      </c>
      <c r="K77" s="19">
        <f t="shared" si="0"/>
        <v>144648.81999999998</v>
      </c>
      <c r="L77" s="19">
        <f t="shared" si="0"/>
        <v>0</v>
      </c>
      <c r="M77" s="19">
        <f t="shared" si="0"/>
        <v>128644.19</v>
      </c>
      <c r="N77" s="19">
        <f t="shared" si="0"/>
        <v>125000</v>
      </c>
      <c r="O77" s="19">
        <f t="shared" si="0"/>
        <v>186610.73999999996</v>
      </c>
      <c r="P77" s="19">
        <f t="shared" si="0"/>
        <v>311610.74</v>
      </c>
      <c r="Q77" s="20">
        <v>2636375.96</v>
      </c>
      <c r="R77" s="19">
        <v>1479095.16</v>
      </c>
    </row>
    <row r="96" ht="12.75">
      <c r="M96" s="13" t="s">
        <v>160</v>
      </c>
    </row>
  </sheetData>
  <mergeCells count="1">
    <mergeCell ref="K4:N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ΑΝΔΡΕΑΣ ΚΟΥΤΣΟΥΡΑΣ</dc:creator>
  <cp:keywords/>
  <dc:description/>
  <cp:lastModifiedBy>koutsouras</cp:lastModifiedBy>
  <cp:lastPrinted>2018-02-01T09:58:39Z</cp:lastPrinted>
  <dcterms:created xsi:type="dcterms:W3CDTF">2018-02-01T06:41:56Z</dcterms:created>
  <dcterms:modified xsi:type="dcterms:W3CDTF">2018-02-01T09:59:42Z</dcterms:modified>
  <cp:category/>
  <cp:version/>
  <cp:contentType/>
  <cp:contentStatus/>
</cp:coreProperties>
</file>