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 defaultThemeVersion="166925"/>
  <bookViews>
    <workbookView xWindow="0" yWindow="0" windowWidth="21600" windowHeight="9525" activeTab="0"/>
  </bookViews>
  <sheets>
    <sheet name="ΣΕΠΤΕΜΒΡΙΟΣ 2022" sheetId="1" r:id="rId1"/>
    <sheet name="Sheet2" sheetId="2" r:id="rId2"/>
    <sheet name="Sheet3" sheetId="3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<sst xmlns="http://schemas.openxmlformats.org/spreadsheetml/2006/main" count="154" uniqueCount="70">
  <si>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</si>
  <si>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</si>
  <si>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</si>
  <si>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</si>
  <si>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</si>
  <si>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</si>
  <si>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</si>
  <si>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</si>
  <si>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</si>
  <si>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</si>
  <si>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</si>
  <si>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</si>
  <si>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</si>
  <si>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</si>
  <si>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</si>
  <si>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</si>
  <si>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</si>
  <si>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</si>
  <si>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</si>
  <si>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</si>
  <si>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</si>
  <si>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</si>
  <si>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</si>
  <si>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</si>
  <si>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</si>
  <si>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</si>
  <si>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</si>
  <si>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</si>
  <si>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</si>
  <si>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</si>
  <si>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</si>
  <si>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</si>
  <si>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</si>
  <si>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</si>
  <si>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</si>
  <si>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</si>
  <si>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</si>
  <si>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</si>
  <si>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</si>
  <si>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</si>
  <si>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</si>
  <si>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</si>
  <si>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</si>
  <si>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</si>
  <si>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</si>
  <si>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</si>
  <si>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</si>
  <si>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</si>
  <si>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</si>
  <si>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</si>
  <si>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</si>
  <si>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</si>
  <si>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</si>
  <si>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</si>
  <si>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</si>
  <si>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</si>
  <si>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</si>
  <si>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</si>
  <si>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</si>
  <si>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</si>
  <si>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</si>
  <si>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</si>
  <si>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>Επίδομα μεταπτυχιακών σπουδών ενιαίου μισθολογίου (μόνιμοι &amp; Ι.Δ.Α.Χ.)</t>
  </si>
  <si>
    <t>Αγορές λοιπού εξοπλισμού πληροφορικής και τηλεπικοινων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</si>
  <si>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</si>
  <si>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</si>
  <si>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</si>
  <si>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</si>
  <si>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ΣΕΠΤΕΜΒΡΙΟΣ</t>
  </si>
  <si>
    <t>ΟΡΘ. ΕΠΑΝ.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</si>
</sst>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  <font>
      <sz val="7"/>
      <name val="Calibri"/>
      <family val="2"/>
      <scheme val="minor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9" fillId="0" borderId="10" xfId="6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0" xfId="62" applyNumberFormat="1" applyFont="1" applyAlignment="1">
      <alignment horizontal="center" vertical="center" wrapText="1"/>
      <protection/>
    </xf>
    <xf numFmtId="0" fontId="23" fillId="0" borderId="0" xfId="62" applyNumberFormat="1" applyFont="1" applyFill="1" applyAlignment="1">
      <alignment horizontal="center" vertical="center" wrapText="1"/>
      <protection/>
    </xf>
    <xf numFmtId="0" fontId="23" fillId="0" borderId="0" xfId="62" applyNumberFormat="1" applyFont="1" applyFill="1" applyAlignment="1">
      <alignment horizontal="right" vertical="center" wrapText="1"/>
      <protection/>
    </xf>
    <xf numFmtId="0" fontId="25" fillId="0" borderId="0" xfId="62" applyNumberFormat="1" applyFont="1" applyAlignment="1">
      <alignment horizontal="center" vertical="center" wrapText="1"/>
      <protection/>
    </xf>
    <xf numFmtId="0" fontId="21" fillId="0" borderId="0" xfId="62" applyNumberFormat="1" applyFont="1" applyAlignment="1">
      <alignment horizontal="center" vertical="center" wrapText="1"/>
      <protection/>
    </xf>
    <xf numFmtId="0" fontId="23" fillId="0" borderId="0" xfId="62" applyNumberFormat="1" applyFont="1" applyFill="1" applyBorder="1" applyAlignment="1">
      <alignment horizontal="center" vertical="center" wrapText="1"/>
      <protection/>
    </xf>
    <xf numFmtId="0" fontId="26" fillId="0" borderId="0" xfId="62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18" fillId="34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6" fillId="0" borderId="0" xfId="62" applyNumberFormat="1" applyFont="1" applyFill="1" applyBorder="1" applyAlignment="1">
      <alignment horizontal="left" vertical="center" wrapText="1"/>
      <protection/>
    </xf>
    <xf numFmtId="0" fontId="23" fillId="0" borderId="0" xfId="6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6" fillId="0" borderId="0" xfId="62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2" xfId="61"/>
    <cellStyle name="Κανονικό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zoomScale="110" zoomScaleNormal="110" workbookViewId="0" topLeftCell="A1">
      <selection activeCell="I11" sqref="I11"/>
    </sheetView>
  </sheetViews>
  <sheetFormatPr defaultColWidth="11.421875" defaultRowHeight="12.75" outlineLevelRow="2"/>
  <cols>
    <col min="1" max="1" width="7.140625" style="25" customWidth="1"/>
    <col min="2" max="2" width="9.140625" style="16" bestFit="1" customWidth="1"/>
    <col min="3" max="3" width="26.00390625" style="16" customWidth="1"/>
    <col min="4" max="4" width="9.140625" style="16" bestFit="1" customWidth="1"/>
    <col min="5" max="5" width="9.421875" style="25" bestFit="1" customWidth="1"/>
    <col min="6" max="6" width="11.28125" style="16" bestFit="1" customWidth="1"/>
    <col min="7" max="7" width="9.57421875" style="16" bestFit="1" customWidth="1"/>
    <col min="8" max="9" width="9.140625" style="25" bestFit="1" customWidth="1"/>
    <col min="10" max="16384" width="11.421875" style="16" customWidth="1"/>
  </cols>
  <sheetData>
    <row r="1" spans="1:6" ht="12.75">
      <c r="A1" s="37" t="s">
        <v>64</v>
      </c>
      <c r="B1" s="38"/>
      <c r="C1" s="38"/>
      <c r="D1" s="38"/>
      <c r="E1" s="15"/>
      <c r="F1" s="15"/>
    </row>
    <row r="2" spans="1:6" ht="12.75">
      <c r="A2" s="37" t="s">
        <v>65</v>
      </c>
      <c r="B2" s="38"/>
      <c r="C2" s="38"/>
      <c r="D2" s="38"/>
      <c r="E2" s="15"/>
      <c r="F2" s="15"/>
    </row>
    <row r="3" spans="1:6" ht="12.75">
      <c r="A3" s="8"/>
      <c r="B3" s="9"/>
      <c r="C3" s="9"/>
      <c r="D3" s="9"/>
      <c r="E3" s="10"/>
      <c r="F3" s="10"/>
    </row>
    <row r="4" spans="1:6" ht="12.75">
      <c r="A4" s="11"/>
      <c r="B4" s="11"/>
      <c r="C4" s="12"/>
      <c r="D4" s="39" t="s">
        <v>66</v>
      </c>
      <c r="E4" s="38"/>
      <c r="F4" s="13">
        <v>2022</v>
      </c>
    </row>
    <row r="5" spans="1:7" ht="12.75">
      <c r="A5" s="11"/>
      <c r="B5" s="11"/>
      <c r="C5" s="12"/>
      <c r="D5" s="39" t="s">
        <v>67</v>
      </c>
      <c r="E5" s="39"/>
      <c r="F5" s="14" t="s">
        <v>68</v>
      </c>
      <c r="G5" s="36" t="s">
        <v>69</v>
      </c>
    </row>
    <row r="6" spans="1:6" ht="12.75">
      <c r="A6" s="15"/>
      <c r="B6" s="17"/>
      <c r="C6" s="18"/>
      <c r="D6" s="18"/>
      <c r="E6" s="23"/>
      <c r="F6" s="18"/>
    </row>
    <row r="7" spans="1:9" ht="18">
      <c r="A7" s="32" t="s">
        <v>0</v>
      </c>
      <c r="B7" s="31" t="s">
        <v>1</v>
      </c>
      <c r="C7" s="1" t="s">
        <v>61</v>
      </c>
      <c r="D7" s="31" t="s">
        <v>2</v>
      </c>
      <c r="E7" s="32" t="s">
        <v>3</v>
      </c>
      <c r="F7" s="31" t="s">
        <v>4</v>
      </c>
      <c r="G7" s="31" t="s">
        <v>5</v>
      </c>
      <c r="H7" s="32" t="s">
        <v>6</v>
      </c>
      <c r="I7" s="32" t="s">
        <v>7</v>
      </c>
    </row>
    <row r="8" spans="1:9" ht="19.5" outlineLevel="2">
      <c r="A8" s="33" t="s">
        <v>8</v>
      </c>
      <c r="B8" s="21" t="s">
        <v>9</v>
      </c>
      <c r="C8" s="2" t="str">
        <f>'[1]06-2020 ΙΣΟΛΟΓ-ΑΠΟΛΟΓ'!$C$8</f>
        <v>Βασικός μισθός ενιαίου μισθολογίου (μόνιμοι &amp; ΙΔΑΧ)</v>
      </c>
      <c r="D8" s="22">
        <v>148000</v>
      </c>
      <c r="E8" s="24">
        <v>178500</v>
      </c>
      <c r="F8" s="22">
        <v>0</v>
      </c>
      <c r="G8" s="22">
        <v>0</v>
      </c>
      <c r="H8" s="24">
        <v>130322</v>
      </c>
      <c r="I8" s="24">
        <v>130322</v>
      </c>
    </row>
    <row r="9" spans="1:9" ht="19.5" outlineLevel="2">
      <c r="A9" s="33" t="s">
        <v>8</v>
      </c>
      <c r="B9" s="21" t="s">
        <v>10</v>
      </c>
      <c r="C9" s="2" t="str">
        <f>'[1]06-2020 ΙΣΟΛΟΓ-ΑΠΟΛΟΓ'!$C$9</f>
        <v>Οικογενειακή παροχή ενιαίου μισθολογίου (μόνιμοι &amp; Ι.Δ.Α.Χ.)</v>
      </c>
      <c r="D9" s="22">
        <v>4000</v>
      </c>
      <c r="E9" s="24">
        <v>4000</v>
      </c>
      <c r="F9" s="22">
        <v>0</v>
      </c>
      <c r="G9" s="22">
        <v>0</v>
      </c>
      <c r="H9" s="24">
        <v>2260</v>
      </c>
      <c r="I9" s="24">
        <v>2260</v>
      </c>
    </row>
    <row r="10" spans="1:9" ht="19.5" outlineLevel="2">
      <c r="A10" s="33" t="s">
        <v>8</v>
      </c>
      <c r="B10" s="21" t="s">
        <v>11</v>
      </c>
      <c r="C10" s="3" t="str">
        <f>'[1]06-2020 ΙΣΟΛΟΓ-ΑΠΟΛΟΓ'!$C$10</f>
        <v>Επίδομα θέσης ευθύνης ενιαίου μισθολογίου (μόνιμοι &amp; Ι.Δ.Α.Χ.)</v>
      </c>
      <c r="D10" s="22">
        <v>5400</v>
      </c>
      <c r="E10" s="24">
        <v>5400</v>
      </c>
      <c r="F10" s="22">
        <v>0</v>
      </c>
      <c r="G10" s="22">
        <v>0</v>
      </c>
      <c r="H10" s="24">
        <v>4050</v>
      </c>
      <c r="I10" s="24">
        <v>4050</v>
      </c>
    </row>
    <row r="11" spans="1:9" ht="19.5" outlineLevel="2">
      <c r="A11" s="33" t="s">
        <v>8</v>
      </c>
      <c r="B11" s="21" t="s">
        <v>12</v>
      </c>
      <c r="C11" s="4" t="s">
        <v>62</v>
      </c>
      <c r="D11" s="22">
        <v>2000</v>
      </c>
      <c r="E11" s="24">
        <v>2000</v>
      </c>
      <c r="F11" s="22">
        <v>0</v>
      </c>
      <c r="G11" s="22">
        <v>0</v>
      </c>
      <c r="H11" s="24">
        <v>1160</v>
      </c>
      <c r="I11" s="24">
        <v>1160</v>
      </c>
    </row>
    <row r="12" spans="1:9" ht="27" outlineLevel="2">
      <c r="A12" s="33" t="s">
        <v>8</v>
      </c>
      <c r="B12" s="21" t="s">
        <v>13</v>
      </c>
      <c r="C12" s="3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2">
        <v>13000</v>
      </c>
      <c r="E12" s="24">
        <v>13000</v>
      </c>
      <c r="F12" s="22">
        <v>8629.95</v>
      </c>
      <c r="G12" s="22">
        <v>6729.95</v>
      </c>
      <c r="H12" s="24">
        <v>0</v>
      </c>
      <c r="I12" s="24">
        <v>6729.95</v>
      </c>
    </row>
    <row r="13" spans="1:9" ht="27" outlineLevel="2">
      <c r="A13" s="33" t="s">
        <v>8</v>
      </c>
      <c r="B13" s="21" t="s">
        <v>14</v>
      </c>
      <c r="C13" s="3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2">
        <v>15000</v>
      </c>
      <c r="E13" s="24">
        <v>15000</v>
      </c>
      <c r="F13" s="22">
        <v>9695.96</v>
      </c>
      <c r="G13" s="22">
        <v>7578.04</v>
      </c>
      <c r="H13" s="24">
        <v>0</v>
      </c>
      <c r="I13" s="24">
        <v>7578.04</v>
      </c>
    </row>
    <row r="14" spans="1:9" ht="54" outlineLevel="2">
      <c r="A14" s="33" t="s">
        <v>8</v>
      </c>
      <c r="B14" s="21" t="s">
        <v>15</v>
      </c>
      <c r="C14" s="3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2">
        <v>41000</v>
      </c>
      <c r="E14" s="24">
        <v>41000</v>
      </c>
      <c r="F14" s="22">
        <v>0</v>
      </c>
      <c r="G14" s="22">
        <v>0</v>
      </c>
      <c r="H14" s="24">
        <v>27190.28</v>
      </c>
      <c r="I14" s="24">
        <v>27190.28</v>
      </c>
    </row>
    <row r="15" spans="1:9" ht="63" outlineLevel="2">
      <c r="A15" s="33" t="s">
        <v>8</v>
      </c>
      <c r="B15" s="21" t="s">
        <v>16</v>
      </c>
      <c r="C15" s="3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2">
        <v>2600</v>
      </c>
      <c r="E15" s="24">
        <v>3600</v>
      </c>
      <c r="F15" s="22">
        <v>0</v>
      </c>
      <c r="G15" s="22">
        <v>0</v>
      </c>
      <c r="H15" s="24">
        <v>1799.96</v>
      </c>
      <c r="I15" s="24">
        <v>1799.96</v>
      </c>
    </row>
    <row r="16" spans="1:9" ht="19.5" outlineLevel="2">
      <c r="A16" s="33" t="s">
        <v>8</v>
      </c>
      <c r="B16" s="21" t="s">
        <v>17</v>
      </c>
      <c r="C16" s="3" t="str">
        <f>'[1]06-2020 ΙΣΟΛΟΓ-ΑΠΟΛΟΓ'!$C$15</f>
        <v>Έξοδα κινητής τηλεφωνίας</v>
      </c>
      <c r="D16" s="22">
        <v>1000</v>
      </c>
      <c r="E16" s="24">
        <v>1000</v>
      </c>
      <c r="F16" s="22">
        <v>0</v>
      </c>
      <c r="G16" s="22">
        <v>0</v>
      </c>
      <c r="H16" s="24">
        <v>0</v>
      </c>
      <c r="I16" s="24">
        <v>0</v>
      </c>
    </row>
    <row r="17" spans="1:9" ht="19.5" outlineLevel="2">
      <c r="A17" s="33" t="s">
        <v>8</v>
      </c>
      <c r="B17" s="21" t="s">
        <v>18</v>
      </c>
      <c r="C17" s="3" t="str">
        <f>'[1]06-2020 ΙΣΟΛΟΓ-ΑΠΟΛΟΓ'!$C$16</f>
        <v>Έξοδα μετακίνησης αιρετών και οργάνων διοίκησης στο εσωτερικό</v>
      </c>
      <c r="D17" s="22">
        <v>11000</v>
      </c>
      <c r="E17" s="24">
        <v>11000</v>
      </c>
      <c r="F17" s="22">
        <v>3000</v>
      </c>
      <c r="G17" s="22">
        <v>3000</v>
      </c>
      <c r="H17" s="24">
        <v>0</v>
      </c>
      <c r="I17" s="24">
        <v>3000</v>
      </c>
    </row>
    <row r="18" spans="1:9" ht="19.5" outlineLevel="2">
      <c r="A18" s="33" t="s">
        <v>8</v>
      </c>
      <c r="B18" s="21" t="s">
        <v>19</v>
      </c>
      <c r="C18" s="3" t="str">
        <f>'[1]06-2020 ΙΣΟΛΟΓ-ΑΠΟΛΟΓ'!$C$17</f>
        <v>Έξοδα μετακίνησης αιρετών και οργάνων διοίκησης στο εξωτερικό</v>
      </c>
      <c r="D18" s="22">
        <v>12000</v>
      </c>
      <c r="E18" s="24">
        <v>12000</v>
      </c>
      <c r="F18" s="22">
        <v>2500</v>
      </c>
      <c r="G18" s="22">
        <v>2500</v>
      </c>
      <c r="H18" s="24">
        <v>0</v>
      </c>
      <c r="I18" s="24">
        <v>2500</v>
      </c>
    </row>
    <row r="19" spans="1:9" ht="19.5" outlineLevel="2">
      <c r="A19" s="33" t="s">
        <v>8</v>
      </c>
      <c r="B19" s="21" t="s">
        <v>20</v>
      </c>
      <c r="C19" s="3" t="str">
        <f>'[1]06-2020 ΙΣΟΛΟΓ-ΑΠΟΛΟΓ'!$C$18</f>
        <v>Έξοδα ημερήσιας αποζημίωσης προσωπικού</v>
      </c>
      <c r="D19" s="22">
        <v>7000</v>
      </c>
      <c r="E19" s="24">
        <v>7000</v>
      </c>
      <c r="F19" s="22">
        <v>2500</v>
      </c>
      <c r="G19" s="22">
        <v>2500</v>
      </c>
      <c r="H19" s="24">
        <v>0</v>
      </c>
      <c r="I19" s="24">
        <v>2500</v>
      </c>
    </row>
    <row r="20" spans="1:9" ht="19.5" outlineLevel="2">
      <c r="A20" s="33" t="s">
        <v>8</v>
      </c>
      <c r="B20" s="21" t="s">
        <v>21</v>
      </c>
      <c r="C20" s="3" t="str">
        <f>'[1]06-2020 ΙΣΟΛΟΓ-ΑΠΟΛΟΓ'!$C$19</f>
        <v>Έξοδα κίνησης προσωπικού</v>
      </c>
      <c r="D20" s="22">
        <v>6000</v>
      </c>
      <c r="E20" s="24">
        <v>6000</v>
      </c>
      <c r="F20" s="22">
        <v>1500</v>
      </c>
      <c r="G20" s="22">
        <v>1500</v>
      </c>
      <c r="H20" s="24">
        <v>0</v>
      </c>
      <c r="I20" s="24">
        <v>1500</v>
      </c>
    </row>
    <row r="21" spans="1:9" ht="19.5" outlineLevel="2">
      <c r="A21" s="33" t="s">
        <v>8</v>
      </c>
      <c r="B21" s="21" t="s">
        <v>22</v>
      </c>
      <c r="C21" s="3" t="str">
        <f>'[1]06-2020 ΙΣΟΛΟΓ-ΑΠΟΛΟΓ'!$C$20</f>
        <v>Έξοδα διανυκτέρευσης προσωπικού</v>
      </c>
      <c r="D21" s="22">
        <v>6000</v>
      </c>
      <c r="E21" s="24">
        <v>6000</v>
      </c>
      <c r="F21" s="22">
        <v>1000</v>
      </c>
      <c r="G21" s="22">
        <v>1000</v>
      </c>
      <c r="H21" s="24">
        <v>0</v>
      </c>
      <c r="I21" s="24">
        <v>1000</v>
      </c>
    </row>
    <row r="22" spans="1:9" ht="19.5" outlineLevel="2">
      <c r="A22" s="33" t="s">
        <v>8</v>
      </c>
      <c r="B22" s="21" t="s">
        <v>23</v>
      </c>
      <c r="C22" s="3" t="str">
        <f>'[1]06-2020 ΙΣΟΛΟΓ-ΑΠΟΛΟΓ'!$C$21</f>
        <v>Απόρρητα έξοδα</v>
      </c>
      <c r="D22" s="22">
        <v>300000</v>
      </c>
      <c r="E22" s="24">
        <v>300000</v>
      </c>
      <c r="F22" s="22">
        <v>250000</v>
      </c>
      <c r="G22" s="22">
        <v>250000</v>
      </c>
      <c r="H22" s="24">
        <v>0</v>
      </c>
      <c r="I22" s="24">
        <v>250000</v>
      </c>
    </row>
    <row r="23" spans="1:9" ht="18" outlineLevel="1">
      <c r="A23" s="34" t="s">
        <v>8</v>
      </c>
      <c r="B23" s="30"/>
      <c r="C23" s="30"/>
      <c r="D23" s="26">
        <v>574000</v>
      </c>
      <c r="E23" s="27">
        <v>605500</v>
      </c>
      <c r="F23" s="26">
        <v>278825.91</v>
      </c>
      <c r="G23" s="26">
        <v>274807.99</v>
      </c>
      <c r="H23" s="27">
        <v>166782.24</v>
      </c>
      <c r="I23" s="27">
        <v>441590.23</v>
      </c>
    </row>
    <row r="24" spans="1:9" ht="19.5" outlineLevel="2">
      <c r="A24" s="33" t="s">
        <v>24</v>
      </c>
      <c r="B24" s="21" t="s">
        <v>9</v>
      </c>
      <c r="C24" s="3" t="str">
        <f>'[1]06-2020 ΙΣΟΛΟΓ-ΑΠΟΛΟΓ'!$C$23</f>
        <v>Βασικός μισθός ενιαίου μισθολογίου (μόνιμοι &amp; ΙΔΑΧ)</v>
      </c>
      <c r="D24" s="22">
        <v>175000</v>
      </c>
      <c r="E24" s="24">
        <v>144500</v>
      </c>
      <c r="F24" s="22">
        <v>0</v>
      </c>
      <c r="G24" s="22">
        <v>0</v>
      </c>
      <c r="H24" s="24">
        <v>109908.81</v>
      </c>
      <c r="I24" s="24">
        <v>109908.81</v>
      </c>
    </row>
    <row r="25" spans="1:9" ht="19.5" outlineLevel="2">
      <c r="A25" s="33" t="s">
        <v>24</v>
      </c>
      <c r="B25" s="21" t="s">
        <v>10</v>
      </c>
      <c r="C25" s="3" t="str">
        <f>'[1]06-2020 ΙΣΟΛΟΓ-ΑΠΟΛΟΓ'!$C$24</f>
        <v>Οικογενειακή παροχή ενιαίου μισθολογίου (μόνιμοι &amp; Ι.Δ.Α.Χ.)</v>
      </c>
      <c r="D25" s="22">
        <v>5000</v>
      </c>
      <c r="E25" s="24">
        <v>5000</v>
      </c>
      <c r="F25" s="22">
        <v>0</v>
      </c>
      <c r="G25" s="22">
        <v>0</v>
      </c>
      <c r="H25" s="24">
        <v>2970</v>
      </c>
      <c r="I25" s="24">
        <v>2970</v>
      </c>
    </row>
    <row r="26" spans="1:9" ht="19.5" outlineLevel="2">
      <c r="A26" s="33" t="s">
        <v>24</v>
      </c>
      <c r="B26" s="21" t="s">
        <v>11</v>
      </c>
      <c r="C26" s="3" t="str">
        <f>'[1]06-2020 ΙΣΟΛΟΓ-ΑΠΟΛΟΓ'!$C$26</f>
        <v>Επίδομα θέσης ευθύνης ενιαίου μισθολογίου (μόνιμοι &amp; Ι.Δ.Α.Χ.)</v>
      </c>
      <c r="D26" s="22">
        <v>11000</v>
      </c>
      <c r="E26" s="24">
        <v>10000</v>
      </c>
      <c r="F26" s="22">
        <v>0</v>
      </c>
      <c r="G26" s="22">
        <v>0</v>
      </c>
      <c r="H26" s="24">
        <v>5220</v>
      </c>
      <c r="I26" s="24">
        <v>5220</v>
      </c>
    </row>
    <row r="27" spans="1:9" ht="27" outlineLevel="2">
      <c r="A27" s="33" t="s">
        <v>24</v>
      </c>
      <c r="B27" s="21" t="s">
        <v>13</v>
      </c>
      <c r="C27" s="3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2">
        <v>1000</v>
      </c>
      <c r="E27" s="24">
        <v>1000</v>
      </c>
      <c r="F27" s="22">
        <v>325.2</v>
      </c>
      <c r="G27" s="22">
        <v>325.2</v>
      </c>
      <c r="H27" s="24">
        <v>0</v>
      </c>
      <c r="I27" s="24">
        <v>325.2</v>
      </c>
    </row>
    <row r="28" spans="1:9" ht="54" outlineLevel="2">
      <c r="A28" s="33" t="s">
        <v>24</v>
      </c>
      <c r="B28" s="21" t="s">
        <v>15</v>
      </c>
      <c r="C28" s="3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2">
        <v>45000</v>
      </c>
      <c r="E28" s="24">
        <v>34500</v>
      </c>
      <c r="F28" s="22">
        <v>0</v>
      </c>
      <c r="G28" s="22">
        <v>0</v>
      </c>
      <c r="H28" s="24">
        <v>25858.2</v>
      </c>
      <c r="I28" s="24">
        <v>25858.2</v>
      </c>
    </row>
    <row r="29" spans="1:9" ht="19.5" outlineLevel="2">
      <c r="A29" s="33" t="s">
        <v>24</v>
      </c>
      <c r="B29" s="21" t="s">
        <v>20</v>
      </c>
      <c r="C29" s="3" t="str">
        <f>'[1]06-2020 ΙΣΟΛΟΓ-ΑΠΟΛΟΓ'!$C$32</f>
        <v>Έξοδα ημερήσιας αποζημίωσης προσωπικού</v>
      </c>
      <c r="D29" s="22">
        <v>2200</v>
      </c>
      <c r="E29" s="24">
        <v>2200</v>
      </c>
      <c r="F29" s="22">
        <v>1980</v>
      </c>
      <c r="G29" s="22">
        <v>1980</v>
      </c>
      <c r="H29" s="24">
        <v>0</v>
      </c>
      <c r="I29" s="24">
        <v>1980</v>
      </c>
    </row>
    <row r="30" spans="1:9" ht="19.5" outlineLevel="2">
      <c r="A30" s="33" t="s">
        <v>24</v>
      </c>
      <c r="B30" s="21" t="s">
        <v>21</v>
      </c>
      <c r="C30" s="3" t="str">
        <f>'[1]06-2020 ΙΣΟΛΟΓ-ΑΠΟΛΟΓ'!$C$33</f>
        <v>Έξοδα κίνησης προσωπικού</v>
      </c>
      <c r="D30" s="22">
        <v>1300</v>
      </c>
      <c r="E30" s="24">
        <v>1300</v>
      </c>
      <c r="F30" s="22">
        <v>1170</v>
      </c>
      <c r="G30" s="22">
        <v>1170</v>
      </c>
      <c r="H30" s="24">
        <v>0</v>
      </c>
      <c r="I30" s="24">
        <v>1170</v>
      </c>
    </row>
    <row r="31" spans="1:9" ht="19.5" outlineLevel="2">
      <c r="A31" s="33" t="s">
        <v>24</v>
      </c>
      <c r="B31" s="21" t="s">
        <v>22</v>
      </c>
      <c r="C31" s="3" t="str">
        <f>'[1]06-2020 ΙΣΟΛΟΓ-ΑΠΟΛΟΓ'!$C$34</f>
        <v>Έξοδα διανυκτέρευσης προσωπικού</v>
      </c>
      <c r="D31" s="22">
        <v>1500</v>
      </c>
      <c r="E31" s="24">
        <v>1500</v>
      </c>
      <c r="F31" s="22">
        <v>1350</v>
      </c>
      <c r="G31" s="22">
        <v>1350</v>
      </c>
      <c r="H31" s="24">
        <v>0</v>
      </c>
      <c r="I31" s="24">
        <v>1350</v>
      </c>
    </row>
    <row r="32" spans="1:9" ht="19.5" outlineLevel="2">
      <c r="A32" s="33" t="s">
        <v>24</v>
      </c>
      <c r="B32" s="21" t="s">
        <v>25</v>
      </c>
      <c r="C32" s="3" t="str">
        <f>'[1]06-2020 ΙΣΟΛΟΓ-ΑΠΟΛΟΓ'!$C$35</f>
        <v>Έξοδα προβολής, διαφήμισης και δημοσίων σχέσεων</v>
      </c>
      <c r="D32" s="22">
        <v>39000</v>
      </c>
      <c r="E32" s="24">
        <v>39000</v>
      </c>
      <c r="F32" s="22">
        <v>20227.32</v>
      </c>
      <c r="G32" s="22">
        <v>20227.32</v>
      </c>
      <c r="H32" s="24">
        <v>0</v>
      </c>
      <c r="I32" s="24">
        <v>20227.32</v>
      </c>
    </row>
    <row r="33" spans="1:9" ht="18" outlineLevel="1">
      <c r="A33" s="34" t="s">
        <v>24</v>
      </c>
      <c r="B33" s="19"/>
      <c r="C33" s="19"/>
      <c r="D33" s="26">
        <v>281000</v>
      </c>
      <c r="E33" s="27">
        <v>239000</v>
      </c>
      <c r="F33" s="26">
        <v>25052.52</v>
      </c>
      <c r="G33" s="26">
        <v>25052.52</v>
      </c>
      <c r="H33" s="27">
        <v>143957.01</v>
      </c>
      <c r="I33" s="27">
        <v>169009.53</v>
      </c>
    </row>
    <row r="34" spans="1:9" ht="19.5" outlineLevel="2">
      <c r="A34" s="33" t="s">
        <v>26</v>
      </c>
      <c r="B34" s="21" t="s">
        <v>9</v>
      </c>
      <c r="C34" s="5" t="str">
        <f>'[1]06-2020 ΙΣΟΛΟΓ-ΑΠΟΛΟΓ'!$C$39</f>
        <v>Βασικός μισθός ενιαίου μισθολογίου (μόνιμοι &amp; ΙΔΑΧ)</v>
      </c>
      <c r="D34" s="22">
        <v>1727000</v>
      </c>
      <c r="E34" s="24">
        <v>1727000</v>
      </c>
      <c r="F34" s="22">
        <v>0</v>
      </c>
      <c r="G34" s="22">
        <v>0</v>
      </c>
      <c r="H34" s="24">
        <v>1390889.91</v>
      </c>
      <c r="I34" s="24">
        <v>1390889.91</v>
      </c>
    </row>
    <row r="35" spans="1:9" ht="19.5" outlineLevel="2">
      <c r="A35" s="33" t="s">
        <v>26</v>
      </c>
      <c r="B35" s="21" t="s">
        <v>10</v>
      </c>
      <c r="C35" s="5" t="str">
        <f>'[1]06-2020 ΙΣΟΛΟΓ-ΑΠΟΛΟΓ'!$C$40</f>
        <v>Οικογενειακή παροχή ενιαίου μισθολογίου (μόνιμοι &amp; Ι.Δ.Α.Χ.)</v>
      </c>
      <c r="D35" s="22">
        <v>39000</v>
      </c>
      <c r="E35" s="24">
        <v>39000</v>
      </c>
      <c r="F35" s="22">
        <v>0</v>
      </c>
      <c r="G35" s="22">
        <v>0</v>
      </c>
      <c r="H35" s="24">
        <v>29261.67</v>
      </c>
      <c r="I35" s="24">
        <v>29261.67</v>
      </c>
    </row>
    <row r="36" spans="1:9" ht="19.5" outlineLevel="2">
      <c r="A36" s="33" t="s">
        <v>26</v>
      </c>
      <c r="B36" s="21" t="s">
        <v>27</v>
      </c>
      <c r="C36" s="5" t="str">
        <f>'[1]06-2020 ΙΣΟΛΟΓ-ΑΠΟΛΟΓ'!$C$41</f>
        <v>Προσωπική διαφορά ενιαίου μισθολογίου (μόνιμοι &amp; Ι.Δ.Α.Χ.)</v>
      </c>
      <c r="D36" s="22">
        <v>30000</v>
      </c>
      <c r="E36" s="24">
        <v>40500</v>
      </c>
      <c r="F36" s="22">
        <v>0</v>
      </c>
      <c r="G36" s="22">
        <v>0</v>
      </c>
      <c r="H36" s="24">
        <v>29835.85</v>
      </c>
      <c r="I36" s="24">
        <v>29835.85</v>
      </c>
    </row>
    <row r="37" spans="1:9" ht="19.5" outlineLevel="2">
      <c r="A37" s="33" t="s">
        <v>26</v>
      </c>
      <c r="B37" s="21" t="s">
        <v>11</v>
      </c>
      <c r="C37" s="5" t="str">
        <f>'[1]06-2020 ΙΣΟΛΟΓ-ΑΠΟΛΟΓ'!$C$42</f>
        <v>Επίδομα θέσης ευθύνης ενιαίου μισθολογίου (μόνιμοι &amp; Ι.Δ.Α.Χ.)</v>
      </c>
      <c r="D37" s="22">
        <v>98000</v>
      </c>
      <c r="E37" s="24">
        <v>98000</v>
      </c>
      <c r="F37" s="22">
        <v>0</v>
      </c>
      <c r="G37" s="22">
        <v>0</v>
      </c>
      <c r="H37" s="24">
        <v>73409.73</v>
      </c>
      <c r="I37" s="24">
        <v>73409.73</v>
      </c>
    </row>
    <row r="38" spans="1:9" ht="27" outlineLevel="2">
      <c r="A38" s="33" t="s">
        <v>26</v>
      </c>
      <c r="B38" s="21" t="s">
        <v>13</v>
      </c>
      <c r="C38" s="5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2">
        <v>16000</v>
      </c>
      <c r="E38" s="24">
        <v>16000</v>
      </c>
      <c r="F38" s="22">
        <v>1094.36</v>
      </c>
      <c r="G38" s="22">
        <v>1094.36</v>
      </c>
      <c r="H38" s="24">
        <v>0</v>
      </c>
      <c r="I38" s="24">
        <v>1094.36</v>
      </c>
    </row>
    <row r="39" spans="1:9" ht="54" outlineLevel="2">
      <c r="A39" s="33" t="s">
        <v>26</v>
      </c>
      <c r="B39" s="21" t="s">
        <v>15</v>
      </c>
      <c r="C39" s="5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2">
        <v>428000</v>
      </c>
      <c r="E39" s="24">
        <v>428000</v>
      </c>
      <c r="F39" s="22">
        <v>0</v>
      </c>
      <c r="G39" s="22">
        <v>0</v>
      </c>
      <c r="H39" s="24">
        <v>320568.16</v>
      </c>
      <c r="I39" s="24">
        <v>320568.16</v>
      </c>
    </row>
    <row r="40" spans="1:9" ht="27" outlineLevel="2">
      <c r="A40" s="33" t="s">
        <v>26</v>
      </c>
      <c r="B40" s="21" t="s">
        <v>28</v>
      </c>
      <c r="C40" s="5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2">
        <v>696000</v>
      </c>
      <c r="E40" s="24">
        <v>696000</v>
      </c>
      <c r="F40" s="22">
        <v>626400</v>
      </c>
      <c r="G40" s="22">
        <v>626400</v>
      </c>
      <c r="H40" s="24">
        <v>0</v>
      </c>
      <c r="I40" s="24">
        <v>626400</v>
      </c>
    </row>
    <row r="41" spans="1:9" ht="36" outlineLevel="2">
      <c r="A41" s="33" t="s">
        <v>26</v>
      </c>
      <c r="B41" s="21" t="s">
        <v>29</v>
      </c>
      <c r="C41" s="5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2">
        <v>300000</v>
      </c>
      <c r="E41" s="24">
        <v>300000</v>
      </c>
      <c r="F41" s="22">
        <v>270000</v>
      </c>
      <c r="G41" s="22">
        <v>270000</v>
      </c>
      <c r="H41" s="24">
        <v>0</v>
      </c>
      <c r="I41" s="24">
        <v>270000</v>
      </c>
    </row>
    <row r="42" spans="1:9" ht="19.5" outlineLevel="2">
      <c r="A42" s="33" t="s">
        <v>26</v>
      </c>
      <c r="B42" s="21" t="s">
        <v>30</v>
      </c>
      <c r="C42" s="6" t="str">
        <f>'[1]06-2020 ΙΣΟΛΟΓ-ΑΠΟΛΟΓ'!$C$53</f>
        <v>Αγορές φαρμακευτικού υλικού</v>
      </c>
      <c r="D42" s="22">
        <v>500</v>
      </c>
      <c r="E42" s="24">
        <v>500</v>
      </c>
      <c r="F42" s="22">
        <v>0</v>
      </c>
      <c r="G42" s="22">
        <v>0</v>
      </c>
      <c r="H42" s="24">
        <v>0</v>
      </c>
      <c r="I42" s="24">
        <v>0</v>
      </c>
    </row>
    <row r="43" spans="1:9" ht="19.5" outlineLevel="2">
      <c r="A43" s="33" t="s">
        <v>26</v>
      </c>
      <c r="B43" s="21" t="s">
        <v>31</v>
      </c>
      <c r="C43" s="6" t="str">
        <f>'[1]06-2020 ΙΣΟΛΟΓ-ΑΠΟΛΟΓ'!$C$54</f>
        <v>Αγορές λοιπών υγειονομικών αναλωσίμων</v>
      </c>
      <c r="D43" s="22">
        <v>1000</v>
      </c>
      <c r="E43" s="24">
        <v>1000</v>
      </c>
      <c r="F43" s="22">
        <v>0</v>
      </c>
      <c r="G43" s="22">
        <v>0</v>
      </c>
      <c r="H43" s="24">
        <v>0</v>
      </c>
      <c r="I43" s="24">
        <v>0</v>
      </c>
    </row>
    <row r="44" spans="1:9" ht="19.5" outlineLevel="2">
      <c r="A44" s="33" t="s">
        <v>26</v>
      </c>
      <c r="B44" s="21" t="s">
        <v>32</v>
      </c>
      <c r="C44" s="6" t="str">
        <f>'[1]06-2020 ΙΣΟΛΟΓ-ΑΠΟΛΟΓ'!$C$55</f>
        <v>Αγορές ειδών γραφικής ύλης και μικροεξοπλισμού</v>
      </c>
      <c r="D44" s="22">
        <v>22000</v>
      </c>
      <c r="E44" s="24">
        <v>39300</v>
      </c>
      <c r="F44" s="22">
        <v>18362.18</v>
      </c>
      <c r="G44" s="22">
        <v>18362.18</v>
      </c>
      <c r="H44" s="24">
        <v>0</v>
      </c>
      <c r="I44" s="24">
        <v>18362.18</v>
      </c>
    </row>
    <row r="45" spans="1:9" ht="19.5" outlineLevel="2">
      <c r="A45" s="33" t="s">
        <v>26</v>
      </c>
      <c r="B45" s="21" t="s">
        <v>33</v>
      </c>
      <c r="C45" s="6" t="str">
        <f>'[1]06-2020 ΙΣΟΛΟΓ-ΑΠΟΛΟΓ'!$C$56</f>
        <v>Αγορές ειδών καθαριότητας</v>
      </c>
      <c r="D45" s="22">
        <v>11700</v>
      </c>
      <c r="E45" s="24">
        <v>11700</v>
      </c>
      <c r="F45" s="22">
        <v>0</v>
      </c>
      <c r="G45" s="22">
        <v>0</v>
      </c>
      <c r="H45" s="24">
        <v>0</v>
      </c>
      <c r="I45" s="24">
        <v>0</v>
      </c>
    </row>
    <row r="46" spans="1:9" ht="19.5" outlineLevel="2">
      <c r="A46" s="33" t="s">
        <v>26</v>
      </c>
      <c r="B46" s="21" t="s">
        <v>34</v>
      </c>
      <c r="C46" s="6" t="str">
        <f>'[1]06-2020 ΙΣΟΛΟΓ-ΑΠΟΛΟΓ'!$C$57</f>
        <v>Αγορές ειδών συντήρησης και επισκευής  εγκαταστάσεων</v>
      </c>
      <c r="D46" s="22">
        <v>20000</v>
      </c>
      <c r="E46" s="24">
        <v>28000</v>
      </c>
      <c r="F46" s="22">
        <v>10264.77</v>
      </c>
      <c r="G46" s="22">
        <v>10264.77</v>
      </c>
      <c r="H46" s="24">
        <v>0</v>
      </c>
      <c r="I46" s="24">
        <v>10264.77</v>
      </c>
    </row>
    <row r="47" spans="1:9" ht="19.5" outlineLevel="2">
      <c r="A47" s="33" t="s">
        <v>26</v>
      </c>
      <c r="B47" s="21" t="s">
        <v>35</v>
      </c>
      <c r="C47" s="6" t="str">
        <f>'[1]06-2020 ΙΣΟΛΟΓ-ΑΠΟΛΟΓ'!$C$58</f>
        <v>Αγορές ειδών συντήρησης και επισκευής μεταφορικών μέσων ξηράς</v>
      </c>
      <c r="D47" s="22">
        <v>4500</v>
      </c>
      <c r="E47" s="24">
        <v>4500</v>
      </c>
      <c r="F47" s="22">
        <v>2339.77</v>
      </c>
      <c r="G47" s="22">
        <v>104.8</v>
      </c>
      <c r="H47" s="24">
        <v>0</v>
      </c>
      <c r="I47" s="24">
        <v>104.8</v>
      </c>
    </row>
    <row r="48" spans="1:9" ht="19.5" outlineLevel="2">
      <c r="A48" s="33" t="s">
        <v>26</v>
      </c>
      <c r="B48" s="21" t="s">
        <v>36</v>
      </c>
      <c r="C48" s="6" t="str">
        <f>'[1]06-2020 ΙΣΟΛΟΓ-ΑΠΟΛΟΓ'!$C$59</f>
        <v>Αγορές ειδών συντήρησης και επισκευής λοιπού εξοπλισμού</v>
      </c>
      <c r="D48" s="22">
        <v>2000</v>
      </c>
      <c r="E48" s="24">
        <v>2000</v>
      </c>
      <c r="F48" s="22">
        <v>514.6</v>
      </c>
      <c r="G48" s="22">
        <v>514.6</v>
      </c>
      <c r="H48" s="24">
        <v>0</v>
      </c>
      <c r="I48" s="24">
        <v>514.6</v>
      </c>
    </row>
    <row r="49" spans="1:9" ht="19.5" outlineLevel="2">
      <c r="A49" s="33" t="s">
        <v>26</v>
      </c>
      <c r="B49" s="21" t="s">
        <v>37</v>
      </c>
      <c r="C49" s="6" t="str">
        <f>'[1]06-2020 ΙΣΟΛΟΓ-ΑΠΟΛΟΓ'!$C$60</f>
        <v xml:space="preserve">Αγορές καυσίμων κίνησης </v>
      </c>
      <c r="D49" s="22">
        <v>15100</v>
      </c>
      <c r="E49" s="24">
        <v>12522</v>
      </c>
      <c r="F49" s="22">
        <v>0</v>
      </c>
      <c r="G49" s="22">
        <v>0</v>
      </c>
      <c r="H49" s="24">
        <v>0</v>
      </c>
      <c r="I49" s="24">
        <v>0</v>
      </c>
    </row>
    <row r="50" spans="1:9" ht="19.5" outlineLevel="2">
      <c r="A50" s="33" t="s">
        <v>26</v>
      </c>
      <c r="B50" s="21" t="s">
        <v>38</v>
      </c>
      <c r="C50" s="6" t="str">
        <f>'[1]06-2020 ΙΣΟΛΟΓ-ΑΠΟΛΟΓ'!$C$61</f>
        <v>Αγορές βιβλίων, συγγραμμάτων, περιοδικών και εφημερίδων</v>
      </c>
      <c r="D50" s="22">
        <v>2300</v>
      </c>
      <c r="E50" s="24">
        <v>2300</v>
      </c>
      <c r="F50" s="22">
        <v>1999.9</v>
      </c>
      <c r="G50" s="22">
        <v>1999.9</v>
      </c>
      <c r="H50" s="24">
        <v>0</v>
      </c>
      <c r="I50" s="24">
        <v>1999.9</v>
      </c>
    </row>
    <row r="51" spans="1:9" ht="19.5" outlineLevel="2">
      <c r="A51" s="33" t="s">
        <v>26</v>
      </c>
      <c r="B51" s="21" t="s">
        <v>39</v>
      </c>
      <c r="C51" s="6" t="str">
        <f>'[1]06-2020 ΙΣΟΛΟΓ-ΑΠΟΛΟΓ'!$C$62</f>
        <v xml:space="preserve">Αγορές χρωμάτων και λοιπών συναφών υλικών </v>
      </c>
      <c r="D51" s="22">
        <v>1500</v>
      </c>
      <c r="E51" s="24">
        <v>1500</v>
      </c>
      <c r="F51" s="22">
        <v>0</v>
      </c>
      <c r="G51" s="22">
        <v>0</v>
      </c>
      <c r="H51" s="24">
        <v>0</v>
      </c>
      <c r="I51" s="24">
        <v>0</v>
      </c>
    </row>
    <row r="52" spans="1:9" ht="19.5" outlineLevel="2">
      <c r="A52" s="33" t="s">
        <v>26</v>
      </c>
      <c r="B52" s="21" t="s">
        <v>40</v>
      </c>
      <c r="C52" s="6" t="str">
        <f>'[1]06-2020 ΙΣΟΛΟΓ-ΑΠΟΛΟΓ'!$C$63</f>
        <v>Αγορές λοιπών αγαθών</v>
      </c>
      <c r="D52" s="22">
        <v>1000</v>
      </c>
      <c r="E52" s="24">
        <v>1000</v>
      </c>
      <c r="F52" s="22">
        <v>419.12</v>
      </c>
      <c r="G52" s="22">
        <v>419.12</v>
      </c>
      <c r="H52" s="24">
        <v>0</v>
      </c>
      <c r="I52" s="24">
        <v>419.12</v>
      </c>
    </row>
    <row r="53" spans="1:9" ht="19.5" outlineLevel="2">
      <c r="A53" s="33" t="s">
        <v>26</v>
      </c>
      <c r="B53" s="21" t="s">
        <v>41</v>
      </c>
      <c r="C53" s="6" t="str">
        <f>'[1]06-2020 ΙΣΟΛΟΓ-ΑΠΟΛΟΓ'!$C$64</f>
        <v xml:space="preserve">Έξοδα σταθερής τηλεφωνίας </v>
      </c>
      <c r="D53" s="22">
        <v>65000</v>
      </c>
      <c r="E53" s="24">
        <v>65000</v>
      </c>
      <c r="F53" s="22">
        <v>16659.69</v>
      </c>
      <c r="G53" s="22">
        <v>16659.69</v>
      </c>
      <c r="H53" s="24">
        <v>0</v>
      </c>
      <c r="I53" s="24">
        <v>16659.69</v>
      </c>
    </row>
    <row r="54" spans="1:9" ht="19.5" outlineLevel="2">
      <c r="A54" s="33" t="s">
        <v>26</v>
      </c>
      <c r="B54" s="21" t="s">
        <v>17</v>
      </c>
      <c r="C54" s="6" t="str">
        <f>'[1]06-2020 ΙΣΟΛΟΓ-ΑΠΟΛΟΓ'!$C$65</f>
        <v>Έξοδα κινητής τηλεφωνίας</v>
      </c>
      <c r="D54" s="22">
        <v>400</v>
      </c>
      <c r="E54" s="24">
        <v>400</v>
      </c>
      <c r="F54" s="22">
        <v>0</v>
      </c>
      <c r="G54" s="22">
        <v>0</v>
      </c>
      <c r="H54" s="24">
        <v>0</v>
      </c>
      <c r="I54" s="24">
        <v>0</v>
      </c>
    </row>
    <row r="55" spans="1:9" ht="19.5" outlineLevel="2">
      <c r="A55" s="33" t="s">
        <v>26</v>
      </c>
      <c r="B55" s="21" t="s">
        <v>42</v>
      </c>
      <c r="C55" s="6" t="str">
        <f>'[1]06-2020 ΙΣΟΛΟΓ-ΑΠΟΛΟΓ'!$C$66</f>
        <v>Έξοδα ταχυδρομικών υπηρεσιών</v>
      </c>
      <c r="D55" s="22">
        <v>18000</v>
      </c>
      <c r="E55" s="24">
        <v>18000</v>
      </c>
      <c r="F55" s="22">
        <v>4887.68</v>
      </c>
      <c r="G55" s="22">
        <v>4887.68</v>
      </c>
      <c r="H55" s="24">
        <v>0</v>
      </c>
      <c r="I55" s="24">
        <v>4887.68</v>
      </c>
    </row>
    <row r="56" spans="1:9" ht="19.5" outlineLevel="2">
      <c r="A56" s="33" t="s">
        <v>26</v>
      </c>
      <c r="B56" s="21" t="s">
        <v>43</v>
      </c>
      <c r="C56" s="6" t="str">
        <f>'[1]06-2020 ΙΣΟΛΟΓ-ΑΠΟΛΟΓ'!$C$67</f>
        <v>Έξοδα μεταφοράς αγαθών και συναφών υπηρεσιών</v>
      </c>
      <c r="D56" s="22">
        <v>300</v>
      </c>
      <c r="E56" s="24">
        <v>300</v>
      </c>
      <c r="F56" s="22">
        <v>0</v>
      </c>
      <c r="G56" s="22">
        <v>0</v>
      </c>
      <c r="H56" s="24">
        <v>0</v>
      </c>
      <c r="I56" s="24">
        <v>0</v>
      </c>
    </row>
    <row r="57" spans="1:9" ht="19.5" outlineLevel="2">
      <c r="A57" s="33" t="s">
        <v>26</v>
      </c>
      <c r="B57" s="21" t="s">
        <v>44</v>
      </c>
      <c r="C57" s="6" t="str">
        <f>'[1]06-2020 ΙΣΟΛΟΓ-ΑΠΟΛΟΓ'!$C$68</f>
        <v>Έξοδα ηλεκτρικού ρεύματος</v>
      </c>
      <c r="D57" s="22">
        <v>140000</v>
      </c>
      <c r="E57" s="24">
        <v>140000</v>
      </c>
      <c r="F57" s="22">
        <v>109534.56</v>
      </c>
      <c r="G57" s="22">
        <v>109534.56</v>
      </c>
      <c r="H57" s="24">
        <v>0</v>
      </c>
      <c r="I57" s="24">
        <v>109534.56</v>
      </c>
    </row>
    <row r="58" spans="1:9" ht="19.5" outlineLevel="2">
      <c r="A58" s="33" t="s">
        <v>26</v>
      </c>
      <c r="B58" s="21" t="s">
        <v>45</v>
      </c>
      <c r="C58" s="6" t="str">
        <f>'[1]06-2020 ΙΣΟΛΟΓ-ΑΠΟΛΟΓ'!$C$69</f>
        <v>Έξοδα φυσικού αερίου</v>
      </c>
      <c r="D58" s="22">
        <v>55000</v>
      </c>
      <c r="E58" s="24">
        <v>115000</v>
      </c>
      <c r="F58" s="22">
        <v>53326.41</v>
      </c>
      <c r="G58" s="22">
        <v>53326.41</v>
      </c>
      <c r="H58" s="24">
        <v>0</v>
      </c>
      <c r="I58" s="24">
        <v>53326.41</v>
      </c>
    </row>
    <row r="59" spans="1:9" ht="19.5" outlineLevel="2">
      <c r="A59" s="33" t="s">
        <v>26</v>
      </c>
      <c r="B59" s="21" t="s">
        <v>46</v>
      </c>
      <c r="C59" s="6" t="str">
        <f>'[1]06-2020 ΙΣΟΛΟΓ-ΑΠΟΛΟΓ'!$C$70</f>
        <v>Έξοδα ύδρευσης και άρδευσης</v>
      </c>
      <c r="D59" s="22">
        <v>8000</v>
      </c>
      <c r="E59" s="24">
        <v>8000</v>
      </c>
      <c r="F59" s="22">
        <v>1289</v>
      </c>
      <c r="G59" s="22">
        <v>1289</v>
      </c>
      <c r="H59" s="24">
        <v>0</v>
      </c>
      <c r="I59" s="24">
        <v>1289</v>
      </c>
    </row>
    <row r="60" spans="1:9" ht="19.5" outlineLevel="2">
      <c r="A60" s="33" t="s">
        <v>26</v>
      </c>
      <c r="B60" s="21" t="s">
        <v>47</v>
      </c>
      <c r="C60" s="6" t="str">
        <f>'[1]06-2020 ΙΣΟΛΟΓ-ΑΠΟΛΟΓ'!$C$71</f>
        <v>Έξοδα υπηρεσιών καθαριότητας</v>
      </c>
      <c r="D60" s="22">
        <v>145000</v>
      </c>
      <c r="E60" s="24">
        <v>145000</v>
      </c>
      <c r="F60" s="22">
        <v>68858</v>
      </c>
      <c r="G60" s="22">
        <v>68858</v>
      </c>
      <c r="H60" s="24">
        <v>0</v>
      </c>
      <c r="I60" s="24">
        <v>68858</v>
      </c>
    </row>
    <row r="61" spans="1:9" ht="19.5" outlineLevel="2">
      <c r="A61" s="33" t="s">
        <v>26</v>
      </c>
      <c r="B61" s="21" t="s">
        <v>48</v>
      </c>
      <c r="C61" s="6" t="str">
        <f>'[1]06-2020 ΙΣΟΛΟΓ-ΑΠΟΛΟΓ'!$C$72</f>
        <v>Αμοιβές και έξοδα συντήρησης, επισκευής κτιρίων και έργων υποδομών</v>
      </c>
      <c r="D61" s="22">
        <v>53000</v>
      </c>
      <c r="E61" s="24">
        <v>45000</v>
      </c>
      <c r="F61" s="22">
        <v>5828</v>
      </c>
      <c r="G61" s="22">
        <v>5828</v>
      </c>
      <c r="H61" s="24">
        <v>0</v>
      </c>
      <c r="I61" s="24">
        <v>5828</v>
      </c>
    </row>
    <row r="62" spans="1:9" ht="19.5" outlineLevel="2">
      <c r="A62" s="33" t="s">
        <v>26</v>
      </c>
      <c r="B62" s="21" t="s">
        <v>49</v>
      </c>
      <c r="C62" s="6" t="str">
        <f>'[1]06-2020 ΙΣΟΛΟΓ-ΑΠΟΛΟΓ'!$C$73</f>
        <v>Αμοιβές και έξοδα συντήρησης και επισκευής οχημάτων</v>
      </c>
      <c r="D62" s="22">
        <v>2800</v>
      </c>
      <c r="E62" s="24">
        <v>2800</v>
      </c>
      <c r="F62" s="22">
        <v>1227.6</v>
      </c>
      <c r="G62" s="22">
        <v>37.2</v>
      </c>
      <c r="H62" s="24">
        <v>0</v>
      </c>
      <c r="I62" s="24">
        <v>37.2</v>
      </c>
    </row>
    <row r="63" spans="1:9" ht="19.5" outlineLevel="2">
      <c r="A63" s="33" t="s">
        <v>26</v>
      </c>
      <c r="B63" s="21" t="s">
        <v>50</v>
      </c>
      <c r="C63" s="6" t="str">
        <f>'[1]06-2020 ΙΣΟΛΟΓ-ΑΠΟΛΟΓ'!$C$74</f>
        <v>Λοιπές αμοιβές και έξοδα συντηρήσεων και επισκευών</v>
      </c>
      <c r="D63" s="22">
        <v>27000</v>
      </c>
      <c r="E63" s="24">
        <v>27000</v>
      </c>
      <c r="F63" s="22">
        <v>7406.44</v>
      </c>
      <c r="G63" s="22">
        <v>7406.44</v>
      </c>
      <c r="H63" s="24">
        <v>0</v>
      </c>
      <c r="I63" s="24">
        <v>7406.44</v>
      </c>
    </row>
    <row r="64" spans="1:9" ht="19.5" outlineLevel="2">
      <c r="A64" s="33" t="s">
        <v>26</v>
      </c>
      <c r="B64" s="21" t="s">
        <v>20</v>
      </c>
      <c r="C64" s="6" t="str">
        <f>'[1]06-2020 ΙΣΟΛΟΓ-ΑΠΟΛΟΓ'!$C$75</f>
        <v>Έξοδα ημερήσιας αποζημίωσης προσωπικού</v>
      </c>
      <c r="D64" s="22">
        <v>11800</v>
      </c>
      <c r="E64" s="24">
        <v>11800</v>
      </c>
      <c r="F64" s="22">
        <v>3500</v>
      </c>
      <c r="G64" s="22">
        <v>3500</v>
      </c>
      <c r="H64" s="24">
        <v>0</v>
      </c>
      <c r="I64" s="24">
        <v>3500</v>
      </c>
    </row>
    <row r="65" spans="1:9" ht="19.5" outlineLevel="2">
      <c r="A65" s="33" t="s">
        <v>26</v>
      </c>
      <c r="B65" s="21" t="s">
        <v>21</v>
      </c>
      <c r="C65" s="6" t="str">
        <f>'[1]06-2020 ΙΣΟΛΟΓ-ΑΠΟΛΟΓ'!$C$76</f>
        <v>Έξοδα κίνησης προσωπικού</v>
      </c>
      <c r="D65" s="22">
        <v>13000</v>
      </c>
      <c r="E65" s="24">
        <v>13000</v>
      </c>
      <c r="F65" s="22">
        <v>3500</v>
      </c>
      <c r="G65" s="22">
        <v>3500</v>
      </c>
      <c r="H65" s="24">
        <v>0</v>
      </c>
      <c r="I65" s="24">
        <v>3500</v>
      </c>
    </row>
    <row r="66" spans="1:9" ht="19.5" outlineLevel="2">
      <c r="A66" s="33" t="s">
        <v>26</v>
      </c>
      <c r="B66" s="21" t="s">
        <v>22</v>
      </c>
      <c r="C66" s="6" t="str">
        <f>'[1]06-2020 ΙΣΟΛΟΓ-ΑΠΟΛΟΓ'!$C$77</f>
        <v>Έξοδα διανυκτέρευσης προσωπικού</v>
      </c>
      <c r="D66" s="22">
        <v>5800</v>
      </c>
      <c r="E66" s="24">
        <v>5800</v>
      </c>
      <c r="F66" s="22">
        <v>2500</v>
      </c>
      <c r="G66" s="22">
        <v>2500</v>
      </c>
      <c r="H66" s="24">
        <v>0</v>
      </c>
      <c r="I66" s="24">
        <v>2500</v>
      </c>
    </row>
    <row r="67" spans="1:9" ht="19.5" outlineLevel="2">
      <c r="A67" s="33" t="s">
        <v>26</v>
      </c>
      <c r="B67" s="21" t="s">
        <v>51</v>
      </c>
      <c r="C67" s="6" t="str">
        <f>'[1]06-2020 ΙΣΟΛΟΓ-ΑΠΟΛΟΓ'!$C$78</f>
        <v>Έξοδα για λογιστικές, ελεγκτικές και μηχανογραφικές υπηρεσίες</v>
      </c>
      <c r="D67" s="22">
        <v>20000</v>
      </c>
      <c r="E67" s="24">
        <v>20000</v>
      </c>
      <c r="F67" s="22">
        <v>11706.84</v>
      </c>
      <c r="G67" s="22">
        <v>11706.84</v>
      </c>
      <c r="H67" s="24">
        <v>0</v>
      </c>
      <c r="I67" s="24">
        <v>11706.84</v>
      </c>
    </row>
    <row r="68" spans="1:9" ht="19.5" outlineLevel="2">
      <c r="A68" s="33" t="s">
        <v>26</v>
      </c>
      <c r="B68" s="21" t="s">
        <v>52</v>
      </c>
      <c r="C68" s="6" t="str">
        <f>'[1]06-2020 ΙΣΟΛΟΓ-ΑΠΟΛΟΓ'!$C$79</f>
        <v>Έξοδα για εκδόσεις και δημοσιεύσεις</v>
      </c>
      <c r="D68" s="22">
        <v>300</v>
      </c>
      <c r="E68" s="24">
        <v>300</v>
      </c>
      <c r="F68" s="22">
        <v>0</v>
      </c>
      <c r="G68" s="22">
        <v>0</v>
      </c>
      <c r="H68" s="24">
        <v>0</v>
      </c>
      <c r="I68" s="24">
        <v>0</v>
      </c>
    </row>
    <row r="69" spans="1:9" ht="19.5" outlineLevel="2">
      <c r="A69" s="33" t="s">
        <v>26</v>
      </c>
      <c r="B69" s="21" t="s">
        <v>53</v>
      </c>
      <c r="C69" s="6" t="str">
        <f>'[1]06-2020 ΙΣΟΛΟΓ-ΑΠΟΛΟΓ'!$C$81</f>
        <v>Έξοδα για εκθέσεις, εκδηλώσεις και συνέδρια</v>
      </c>
      <c r="D69" s="22">
        <v>19000</v>
      </c>
      <c r="E69" s="24">
        <v>32500</v>
      </c>
      <c r="F69" s="22">
        <v>6368</v>
      </c>
      <c r="G69" s="22">
        <v>4756</v>
      </c>
      <c r="H69" s="24">
        <v>0</v>
      </c>
      <c r="I69" s="24">
        <v>4756</v>
      </c>
    </row>
    <row r="70" spans="1:9" ht="19.5" outlineLevel="2">
      <c r="A70" s="33" t="s">
        <v>26</v>
      </c>
      <c r="B70" s="21" t="s">
        <v>54</v>
      </c>
      <c r="C70" s="6" t="str">
        <f>'[1]06-2020 ΙΣΟΛΟΓ-ΑΠΟΛΟΓ'!$C$82</f>
        <v>Έξοδα για λοιπές υπηρεσίες</v>
      </c>
      <c r="D70" s="22">
        <v>50000</v>
      </c>
      <c r="E70" s="24">
        <v>50000</v>
      </c>
      <c r="F70" s="22">
        <v>14699.25</v>
      </c>
      <c r="G70" s="22">
        <v>14699.25</v>
      </c>
      <c r="H70" s="24">
        <v>0</v>
      </c>
      <c r="I70" s="24">
        <v>14699.25</v>
      </c>
    </row>
    <row r="71" spans="1:9" ht="19.5" outlineLevel="2">
      <c r="A71" s="33" t="s">
        <v>26</v>
      </c>
      <c r="B71" s="21" t="s">
        <v>55</v>
      </c>
      <c r="C71" s="6" t="str">
        <f>'[1]06-2020 ΙΣΟΛΟΓ-ΑΠΟΛΟΓ'!$C$83</f>
        <v>Αγορές συσκευών θέρμανσης και κλιματισμού</v>
      </c>
      <c r="D71" s="22">
        <v>2000</v>
      </c>
      <c r="E71" s="24">
        <v>2700</v>
      </c>
      <c r="F71" s="22">
        <v>0</v>
      </c>
      <c r="G71" s="22">
        <v>0</v>
      </c>
      <c r="H71" s="24">
        <v>0</v>
      </c>
      <c r="I71" s="24">
        <v>0</v>
      </c>
    </row>
    <row r="72" spans="1:9" ht="19.5" outlineLevel="2">
      <c r="A72" s="33" t="s">
        <v>26</v>
      </c>
      <c r="B72" s="21" t="s">
        <v>56</v>
      </c>
      <c r="C72" s="6" t="str">
        <f>'[1]06-2020 ΙΣΟΛΟΓ-ΑΠΟΛΟΓ'!$C$84</f>
        <v>Αγορές φωτοαντιγραφικών και λοιπών μηχανών γραφείου</v>
      </c>
      <c r="D72" s="22">
        <v>4000</v>
      </c>
      <c r="E72" s="24">
        <v>11600</v>
      </c>
      <c r="F72" s="22">
        <v>8689.92</v>
      </c>
      <c r="G72" s="22">
        <v>8689.92</v>
      </c>
      <c r="H72" s="24">
        <v>0</v>
      </c>
      <c r="I72" s="24">
        <v>8689.92</v>
      </c>
    </row>
    <row r="73" spans="1:9" ht="19.5" outlineLevel="2">
      <c r="A73" s="33" t="s">
        <v>26</v>
      </c>
      <c r="B73" s="21" t="s">
        <v>57</v>
      </c>
      <c r="C73" s="6" t="str">
        <f>'[1]06-2020 ΙΣΟΛΟΓ-ΑΠΟΛΟΓ'!$C$85</f>
        <v>Αγορές λοιπών μηχανημάτων και εργαλείων</v>
      </c>
      <c r="D73" s="22">
        <v>1000</v>
      </c>
      <c r="E73" s="24">
        <v>1000</v>
      </c>
      <c r="F73" s="22">
        <v>0</v>
      </c>
      <c r="G73" s="22">
        <v>0</v>
      </c>
      <c r="H73" s="24">
        <v>0</v>
      </c>
      <c r="I73" s="24">
        <v>0</v>
      </c>
    </row>
    <row r="74" spans="1:9" ht="19.5" outlineLevel="2">
      <c r="A74" s="33" t="s">
        <v>26</v>
      </c>
      <c r="B74" s="21" t="s">
        <v>58</v>
      </c>
      <c r="C74" s="6" t="str">
        <f>'[1]06-2020 ΙΣΟΛΟΓ-ΑΠΟΛΟΓ'!$C$86</f>
        <v>Αγορές ηλεκτρονικών υπολογιστών και συναφούς εξοπλισμού</v>
      </c>
      <c r="D74" s="22">
        <v>61000</v>
      </c>
      <c r="E74" s="24">
        <v>61000</v>
      </c>
      <c r="F74" s="22">
        <v>0</v>
      </c>
      <c r="G74" s="22">
        <v>0</v>
      </c>
      <c r="H74" s="24">
        <v>0</v>
      </c>
      <c r="I74" s="24">
        <v>0</v>
      </c>
    </row>
    <row r="75" spans="1:9" ht="19.5" outlineLevel="2">
      <c r="A75" s="33" t="s">
        <v>26</v>
      </c>
      <c r="B75" s="21" t="s">
        <v>59</v>
      </c>
      <c r="C75" s="7" t="s">
        <v>63</v>
      </c>
      <c r="D75" s="22">
        <v>0</v>
      </c>
      <c r="E75" s="24">
        <v>850</v>
      </c>
      <c r="F75" s="22">
        <v>730.05</v>
      </c>
      <c r="G75" s="22">
        <v>730.05</v>
      </c>
      <c r="H75" s="24">
        <v>0</v>
      </c>
      <c r="I75" s="24">
        <v>730.05</v>
      </c>
    </row>
    <row r="76" spans="1:9" ht="19.5" outlineLevel="2">
      <c r="A76" s="33" t="s">
        <v>26</v>
      </c>
      <c r="B76" s="21" t="s">
        <v>60</v>
      </c>
      <c r="C76" s="6" t="str">
        <f>'[1]06-2020 ΙΣΟΛΟΓ-ΑΠΟΛΟΓ'!$C$90</f>
        <v>Αγορές λογισμικού υπολογιστών</v>
      </c>
      <c r="D76" s="22">
        <v>10000</v>
      </c>
      <c r="E76" s="24">
        <v>10000</v>
      </c>
      <c r="F76" s="22">
        <v>0</v>
      </c>
      <c r="G76" s="22">
        <v>0</v>
      </c>
      <c r="H76" s="24">
        <v>0</v>
      </c>
      <c r="I76" s="24">
        <v>0</v>
      </c>
    </row>
    <row r="77" spans="1:9" ht="18" outlineLevel="1">
      <c r="A77" s="34" t="s">
        <v>26</v>
      </c>
      <c r="B77" s="19"/>
      <c r="C77" s="19"/>
      <c r="D77" s="26">
        <v>4128000</v>
      </c>
      <c r="E77" s="27">
        <v>4235872</v>
      </c>
      <c r="F77" s="26">
        <v>1252106.14</v>
      </c>
      <c r="G77" s="26">
        <v>1247068.77</v>
      </c>
      <c r="H77" s="26">
        <v>1843965.32</v>
      </c>
      <c r="I77" s="26">
        <v>3091034.09</v>
      </c>
    </row>
    <row r="78" spans="1:9" ht="12.75">
      <c r="A78" s="35"/>
      <c r="B78" s="20"/>
      <c r="C78" s="20"/>
      <c r="D78" s="28">
        <v>4983000</v>
      </c>
      <c r="E78" s="29">
        <v>5080372</v>
      </c>
      <c r="F78" s="28">
        <v>1555984.57</v>
      </c>
      <c r="G78" s="28">
        <v>1546929.28</v>
      </c>
      <c r="H78" s="29">
        <v>2154704.57</v>
      </c>
      <c r="I78" s="29">
        <v>3701633.85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2022-10-04T07:29:02Z</dcterms:created>
  <dcterms:modified xsi:type="dcterms:W3CDTF">2022-10-13T08:02:52Z</dcterms:modified>
  <cp:category/>
  <cp:version/>
  <cp:contentType/>
  <cp:contentStatus/>
</cp:coreProperties>
</file>