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20" yWindow="20" windowWidth="9890" windowHeight="11020"/>
  </bookViews>
  <sheets>
    <sheet name="05-202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3" i="1"/>
  <c r="C82"/>
  <c r="C81"/>
  <c r="C80"/>
  <c r="C79"/>
  <c r="C78"/>
  <c r="C77"/>
  <c r="C76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8"/>
  <c r="C37"/>
  <c r="C36"/>
  <c r="C35"/>
  <c r="C34"/>
  <c r="C33"/>
  <c r="C31"/>
  <c r="C30"/>
  <c r="C29"/>
  <c r="C28"/>
  <c r="C27"/>
  <c r="C26"/>
  <c r="C25"/>
  <c r="C24"/>
  <c r="C23"/>
  <c r="C2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<sst xmlns="http://schemas.openxmlformats.org/spreadsheetml/2006/main" count="167" uniqueCount="75">
  <si>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</si>
  <si>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</si>
  <si>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</si>
  <si>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</si>
  <si>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</si>
  <si>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</si>
  <si>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</si>
  <si>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</si>
  <si>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</si>
  <si>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</si>
  <si>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</si>
  <si>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</si>
  <si>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</si>
  <si>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</si>
  <si>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</si>
  <si>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</si>
  <si>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</si>
  <si>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</si>
  <si>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</si>
  <si>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</si>
  <si>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</si>
  <si>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</si>
  <si>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</si>
  <si>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</si>
  <si>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</si>
  <si>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</si>
  <si>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</si>
  <si>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</si>
  <si>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</si>
  <si>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</si>
  <si>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</si>
  <si>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</si>
  <si>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</si>
  <si>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</si>
  <si>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</si>
  <si>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</si>
  <si>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</si>
  <si>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</si>
  <si>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</si>
  <si>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</si>
  <si>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</si>
  <si>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</si>
  <si>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</si>
  <si>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</si>
  <si>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</si>
  <si>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</si>
  <si>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</si>
  <si>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</si>
  <si>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</si>
  <si>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</si>
  <si>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</si>
  <si>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</si>
  <si>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</si>
  <si>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</si>
  <si>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</si>
  <si>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</si>
  <si>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</si>
  <si>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</si>
  <si>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</si>
  <si>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</si>
  <si>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</si>
  <si>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</si>
  <si>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</si>
  <si>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</si>
  <si>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</si>
  <si>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</si>
  <si>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>ΟΝΟΜΑΣΙΑ</t>
  </si>
  <si>
    <t>ΑΛΕ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</si>
  <si>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</si>
  <si>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</si>
  <si>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</si>
  <si>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</si>
  <si>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</si>
  <si>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</si>
  <si>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ΜΑΪΟΣ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</si>
</sst>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</font>
    <font>
      <b/>
      <sz val="7"/>
      <name val="Arial"/>
      <family val="2"/>
      <charset val="161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</font>
    <font>
      <sz val="7"/>
      <name val="Arial"/>
      <family val="2"/>
      <charset val="161"/>
    </font>
    <font>
      <sz val="7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5" fillId="0" borderId="0"/>
  </cellStyleXfs>
  <cellXfs count="58">
    <xf numFmtId="0" fontId="18" fillId="0" borderId="0" xfId="0" applyFont="1"/>
    <xf numFmtId="0" fontId="19" fillId="36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9" fillId="34" borderId="10" xfId="0" applyNumberFormat="1" applyFont="1" applyFill="1" applyBorder="1" applyAlignment="1">
      <alignment horizontal="right" vertical="center"/>
    </xf>
    <xf numFmtId="4" fontId="19" fillId="34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right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4" fontId="23" fillId="0" borderId="15" xfId="0" applyNumberFormat="1" applyFont="1" applyBorder="1" applyAlignment="1">
      <alignment horizontal="right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left" vertical="center"/>
    </xf>
    <xf numFmtId="4" fontId="19" fillId="34" borderId="11" xfId="0" applyNumberFormat="1" applyFont="1" applyFill="1" applyBorder="1" applyAlignment="1">
      <alignment horizontal="right" vertical="center"/>
    </xf>
    <xf numFmtId="4" fontId="19" fillId="34" borderId="13" xfId="0" applyNumberFormat="1" applyFont="1" applyFill="1" applyBorder="1" applyAlignment="1">
      <alignment horizontal="righ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4" fontId="19" fillId="35" borderId="11" xfId="0" applyNumberFormat="1" applyFont="1" applyFill="1" applyBorder="1" applyAlignment="1">
      <alignment horizontal="right" vertical="center"/>
    </xf>
    <xf numFmtId="4" fontId="19" fillId="35" borderId="13" xfId="0" applyNumberFormat="1" applyFont="1" applyFill="1" applyBorder="1" applyAlignment="1">
      <alignment horizontal="right" vertical="center"/>
    </xf>
    <xf numFmtId="0" fontId="26" fillId="0" borderId="0" xfId="43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8" fillId="0" borderId="0" xfId="0" applyNumberFormat="1" applyFont="1" applyAlignment="1">
      <alignment wrapText="1"/>
    </xf>
    <xf numFmtId="0" fontId="24" fillId="0" borderId="0" xfId="43" applyNumberFormat="1" applyFont="1" applyAlignment="1">
      <alignment horizontal="left" vertical="center" wrapText="1"/>
    </xf>
    <xf numFmtId="0" fontId="24" fillId="0" borderId="0" xfId="43" applyNumberFormat="1" applyFont="1" applyFill="1" applyAlignment="1">
      <alignment horizontal="center" vertical="center" wrapText="1"/>
    </xf>
    <xf numFmtId="0" fontId="24" fillId="0" borderId="0" xfId="43" applyNumberFormat="1" applyFont="1" applyFill="1" applyAlignment="1">
      <alignment wrapText="1"/>
    </xf>
    <xf numFmtId="0" fontId="29" fillId="0" borderId="0" xfId="43" applyNumberFormat="1" applyFont="1" applyFill="1" applyAlignment="1">
      <alignment wrapText="1"/>
    </xf>
    <xf numFmtId="0" fontId="29" fillId="0" borderId="0" xfId="0" applyNumberFormat="1" applyFont="1" applyAlignment="1">
      <alignment wrapText="1"/>
    </xf>
    <xf numFmtId="0" fontId="24" fillId="0" borderId="0" xfId="43" applyNumberFormat="1" applyFont="1" applyAlignment="1">
      <alignment horizontal="center" vertical="center" wrapText="1"/>
    </xf>
    <xf numFmtId="0" fontId="24" fillId="0" borderId="0" xfId="43" applyNumberFormat="1" applyFont="1" applyAlignment="1">
      <alignment vertical="center" wrapText="1"/>
    </xf>
    <xf numFmtId="0" fontId="29" fillId="0" borderId="0" xfId="43" applyNumberFormat="1" applyFont="1" applyAlignment="1">
      <alignment vertical="center" wrapText="1"/>
    </xf>
    <xf numFmtId="0" fontId="28" fillId="0" borderId="0" xfId="43" applyNumberFormat="1" applyFont="1" applyFill="1" applyBorder="1" applyAlignment="1">
      <alignment horizontal="right" vertical="center" wrapText="1"/>
    </xf>
    <xf numFmtId="0" fontId="28" fillId="0" borderId="0" xfId="43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5" fillId="0" borderId="0" xfId="0" applyFont="1"/>
  </cellXfs>
  <cellStyles count="44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2"/>
    <cellStyle name="Κανονικό 3" xfId="43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4;&#919;&#924;&#913;%20&#928;&#929;&#927;&#939;&#928;&#927;&#923;&#927;&#915;&#921;&#931;&#924;&#927;&#933;%20&#922;&#913;&#921;%20&#916;&#919;&#924;&#927;&#931;&#921;&#927;&#925;&#927;&#924;&#921;&#922;&#937;&#925;%20&#913;&#925;&#913;&#934;&#927;&#929;&#937;&#925;/&#928;&#929;&#927;&#939;&#928;&#927;&#923;&#927;&#915;&#921;&#931;&#924;&#927;&#931;%202020/&#925;%204305_14%20&#913;&#961;&#952;%2015/6-&#921;&#927;&#933;&#925;&#921;&#927;&#931;%202020/&#949;&#954;&#964;&#941;&#955;&#949;&#963;&#951;%20&#960;&#965;%2006%202020%20&#921;&#931;&#927;&#923;&#927;&#915;%20-%20&#913;&#928;&#927;&#923;&#927;&#91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 xml:space="preserve"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 xml:space="preserve"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 xml:space="preserve"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>
      <selection activeCell="A3" sqref="A3"/>
    </sheetView>
  </sheetViews>
  <sheetFormatPr defaultColWidth="10.90625" defaultRowHeight="9" outlineLevelRow="2"/>
  <cols>
    <col min="1" max="1" width="10" style="9" customWidth="1"/>
    <col min="2" max="2" width="12.08984375" style="10" bestFit="1" customWidth="1"/>
    <col min="3" max="3" width="28.1796875" style="14" customWidth="1"/>
    <col min="4" max="4" width="11.453125" style="8" bestFit="1" customWidth="1"/>
    <col min="5" max="5" width="14.7265625" style="8" customWidth="1"/>
    <col min="6" max="6" width="11.7265625" style="8" customWidth="1"/>
    <col min="7" max="7" width="12.1796875" style="8" customWidth="1"/>
    <col min="8" max="8" width="15.81640625" style="8" customWidth="1"/>
    <col min="9" max="9" width="16.7265625" style="8" customWidth="1"/>
    <col min="10" max="16384" width="10.90625" style="8"/>
  </cols>
  <sheetData>
    <row r="1" spans="1:9" s="45" customFormat="1" ht="13">
      <c r="A1" s="43" t="s">
        <v>70</v>
      </c>
      <c r="B1" s="44"/>
      <c r="C1" s="44"/>
      <c r="D1" s="44"/>
      <c r="E1" s="44"/>
    </row>
    <row r="2" spans="1:9" s="45" customFormat="1" ht="13">
      <c r="A2" s="43" t="s">
        <v>71</v>
      </c>
      <c r="B2" s="44"/>
      <c r="C2" s="44"/>
      <c r="D2" s="44"/>
      <c r="E2" s="44"/>
    </row>
    <row r="3" spans="1:9" s="50" customFormat="1" ht="12">
      <c r="A3" s="46"/>
      <c r="B3" s="47"/>
      <c r="C3" s="48"/>
      <c r="D3" s="49"/>
      <c r="E3" s="49"/>
    </row>
    <row r="4" spans="1:9" s="50" customFormat="1" ht="12" customHeight="1">
      <c r="A4" s="46"/>
      <c r="B4" s="51"/>
      <c r="C4" s="52"/>
      <c r="D4" s="53"/>
      <c r="E4" s="54" t="s">
        <v>72</v>
      </c>
      <c r="F4" s="54"/>
      <c r="G4" s="55">
        <v>2021</v>
      </c>
    </row>
    <row r="5" spans="1:9" s="50" customFormat="1" ht="13" customHeight="1">
      <c r="A5" s="46"/>
      <c r="B5" s="51"/>
      <c r="C5" s="52"/>
      <c r="D5" s="53"/>
      <c r="E5" s="54" t="s">
        <v>73</v>
      </c>
      <c r="F5" s="54"/>
      <c r="G5" s="55" t="s">
        <v>74</v>
      </c>
    </row>
    <row r="6" spans="1:9" s="57" customFormat="1" ht="9" customHeight="1" thickBot="1">
      <c r="A6" s="56"/>
      <c r="B6" s="10"/>
      <c r="C6" s="8"/>
    </row>
    <row r="7" spans="1:9" ht="18.5" thickBot="1">
      <c r="A7" s="7" t="s">
        <v>0</v>
      </c>
      <c r="B7" s="2" t="s">
        <v>67</v>
      </c>
      <c r="C7" s="1" t="s">
        <v>66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3" t="s">
        <v>6</v>
      </c>
    </row>
    <row r="8" spans="1:9" ht="19" outlineLevel="2">
      <c r="A8" s="26" t="s">
        <v>7</v>
      </c>
      <c r="B8" s="27" t="s">
        <v>8</v>
      </c>
      <c r="C8" s="4" t="str">
        <f>'[1]06-2020 ΙΣΟΛΟΓ-ΑΠΟΛΟΓ'!$C$8</f>
        <v>Βασικός μισθός ενιαίου μισθολογίου (μόνιμοι &amp; ΙΔΑΧ)</v>
      </c>
      <c r="D8" s="28">
        <v>109000</v>
      </c>
      <c r="E8" s="28">
        <v>109000</v>
      </c>
      <c r="F8" s="28">
        <v>0</v>
      </c>
      <c r="G8" s="28">
        <v>0</v>
      </c>
      <c r="H8" s="28">
        <v>49894.06</v>
      </c>
      <c r="I8" s="28">
        <v>49894.06</v>
      </c>
    </row>
    <row r="9" spans="1:9" ht="19" outlineLevel="2">
      <c r="A9" s="23" t="s">
        <v>7</v>
      </c>
      <c r="B9" s="24" t="s">
        <v>9</v>
      </c>
      <c r="C9" s="5" t="str">
        <f>'[1]06-2020 ΙΣΟΛΟΓ-ΑΠΟΛΟΓ'!$C$9</f>
        <v>Οικογενειακή παροχή ενιαίου μισθολογίου (μόνιμοι &amp; Ι.Δ.Α.Χ.)</v>
      </c>
      <c r="D9" s="25">
        <v>3000</v>
      </c>
      <c r="E9" s="25">
        <v>3000</v>
      </c>
      <c r="F9" s="25">
        <v>0</v>
      </c>
      <c r="G9" s="25">
        <v>0</v>
      </c>
      <c r="H9" s="25">
        <v>771.67</v>
      </c>
      <c r="I9" s="25">
        <v>771.67</v>
      </c>
    </row>
    <row r="10" spans="1:9" ht="19" outlineLevel="2">
      <c r="A10" s="23" t="s">
        <v>7</v>
      </c>
      <c r="B10" s="24" t="s">
        <v>10</v>
      </c>
      <c r="C10" s="6" t="str">
        <f>'[1]06-2020 ΙΣΟΛΟΓ-ΑΠΟΛΟΓ'!$C$10</f>
        <v>Επίδομα θέσης ευθύνης ενιαίου μισθολογίου (μόνιμοι &amp; Ι.Δ.Α.Χ.)</v>
      </c>
      <c r="D10" s="25">
        <v>5400</v>
      </c>
      <c r="E10" s="25">
        <v>5400</v>
      </c>
      <c r="F10" s="25">
        <v>0</v>
      </c>
      <c r="G10" s="25">
        <v>0</v>
      </c>
      <c r="H10" s="25">
        <v>2070</v>
      </c>
      <c r="I10" s="25">
        <v>2070</v>
      </c>
    </row>
    <row r="11" spans="1:9" ht="28.5" outlineLevel="2">
      <c r="A11" s="23" t="s">
        <v>7</v>
      </c>
      <c r="B11" s="24" t="s">
        <v>11</v>
      </c>
      <c r="C11" s="6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5">
        <v>19000</v>
      </c>
      <c r="E11" s="25">
        <v>19000</v>
      </c>
      <c r="F11" s="25">
        <v>800.8</v>
      </c>
      <c r="G11" s="25">
        <v>0</v>
      </c>
      <c r="H11" s="25">
        <v>0</v>
      </c>
      <c r="I11" s="25">
        <v>0</v>
      </c>
    </row>
    <row r="12" spans="1:9" ht="28.5" outlineLevel="2">
      <c r="A12" s="23" t="s">
        <v>7</v>
      </c>
      <c r="B12" s="24" t="s">
        <v>12</v>
      </c>
      <c r="C12" s="6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5">
        <v>9000</v>
      </c>
      <c r="E12" s="25">
        <v>9000</v>
      </c>
      <c r="F12" s="25">
        <v>914.76</v>
      </c>
      <c r="G12" s="25">
        <v>0</v>
      </c>
      <c r="H12" s="25">
        <v>0</v>
      </c>
      <c r="I12" s="25">
        <v>0</v>
      </c>
    </row>
    <row r="13" spans="1:9" ht="57" outlineLevel="2">
      <c r="A13" s="23" t="s">
        <v>7</v>
      </c>
      <c r="B13" s="24" t="s">
        <v>13</v>
      </c>
      <c r="C13" s="6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5">
        <v>30000</v>
      </c>
      <c r="E13" s="25">
        <v>30000</v>
      </c>
      <c r="F13" s="25">
        <v>0</v>
      </c>
      <c r="G13" s="25">
        <v>0</v>
      </c>
      <c r="H13" s="25">
        <v>12152.23</v>
      </c>
      <c r="I13" s="25">
        <v>12152.23</v>
      </c>
    </row>
    <row r="14" spans="1:9" ht="57" outlineLevel="2">
      <c r="A14" s="23" t="s">
        <v>7</v>
      </c>
      <c r="B14" s="24" t="s">
        <v>14</v>
      </c>
      <c r="C14" s="6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25">
        <v>1600</v>
      </c>
      <c r="E14" s="25">
        <v>1600</v>
      </c>
      <c r="F14" s="25">
        <v>0</v>
      </c>
      <c r="G14" s="25">
        <v>0</v>
      </c>
      <c r="H14" s="25">
        <v>19.87</v>
      </c>
      <c r="I14" s="25">
        <v>19.87</v>
      </c>
    </row>
    <row r="15" spans="1:9" ht="18" outlineLevel="2">
      <c r="A15" s="23" t="s">
        <v>7</v>
      </c>
      <c r="B15" s="24" t="s">
        <v>15</v>
      </c>
      <c r="C15" s="6" t="str">
        <f>'[1]06-2020 ΙΣΟΛΟΓ-ΑΠΟΛΟΓ'!$C$15</f>
        <v>Έξοδα κινητής τηλεφωνίας</v>
      </c>
      <c r="D15" s="25">
        <v>1000</v>
      </c>
      <c r="E15" s="25">
        <v>1000</v>
      </c>
      <c r="F15" s="25">
        <v>188.56</v>
      </c>
      <c r="G15" s="25">
        <v>188.56</v>
      </c>
      <c r="H15" s="25">
        <v>0</v>
      </c>
      <c r="I15" s="25">
        <v>188.56</v>
      </c>
    </row>
    <row r="16" spans="1:9" ht="19" outlineLevel="2">
      <c r="A16" s="23" t="s">
        <v>7</v>
      </c>
      <c r="B16" s="24" t="s">
        <v>16</v>
      </c>
      <c r="C16" s="6" t="str">
        <f>'[1]06-2020 ΙΣΟΛΟΓ-ΑΠΟΛΟΓ'!$C$16</f>
        <v>Έξοδα μετακίνησης αιρετών και οργάνων διοίκησης στο εσωτερικό</v>
      </c>
      <c r="D16" s="25">
        <v>11000</v>
      </c>
      <c r="E16" s="25">
        <v>11000</v>
      </c>
      <c r="F16" s="25">
        <v>0</v>
      </c>
      <c r="G16" s="25">
        <v>0</v>
      </c>
      <c r="H16" s="25">
        <v>0</v>
      </c>
      <c r="I16" s="25">
        <v>0</v>
      </c>
    </row>
    <row r="17" spans="1:9" ht="19" outlineLevel="2">
      <c r="A17" s="23" t="s">
        <v>7</v>
      </c>
      <c r="B17" s="24" t="s">
        <v>17</v>
      </c>
      <c r="C17" s="6" t="str">
        <f>'[1]06-2020 ΙΣΟΛΟΓ-ΑΠΟΛΟΓ'!$C$17</f>
        <v>Έξοδα μετακίνησης αιρετών και οργάνων διοίκησης στο εξωτερικό</v>
      </c>
      <c r="D17" s="25">
        <v>12000</v>
      </c>
      <c r="E17" s="25">
        <v>12000</v>
      </c>
      <c r="F17" s="25">
        <v>0</v>
      </c>
      <c r="G17" s="25">
        <v>0</v>
      </c>
      <c r="H17" s="25">
        <v>0</v>
      </c>
      <c r="I17" s="25">
        <v>0</v>
      </c>
    </row>
    <row r="18" spans="1:9" ht="18" outlineLevel="2">
      <c r="A18" s="23" t="s">
        <v>7</v>
      </c>
      <c r="B18" s="24" t="s">
        <v>18</v>
      </c>
      <c r="C18" s="6" t="str">
        <f>'[1]06-2020 ΙΣΟΛΟΓ-ΑΠΟΛΟΓ'!$C$18</f>
        <v>Έξοδα ημερήσιας αποζημίωσης προσωπικού</v>
      </c>
      <c r="D18" s="25">
        <v>7000</v>
      </c>
      <c r="E18" s="25">
        <v>7000</v>
      </c>
      <c r="F18" s="25">
        <v>130</v>
      </c>
      <c r="G18" s="25">
        <v>0</v>
      </c>
      <c r="H18" s="25">
        <v>0</v>
      </c>
      <c r="I18" s="25">
        <v>0</v>
      </c>
    </row>
    <row r="19" spans="1:9" ht="18" outlineLevel="2">
      <c r="A19" s="23" t="s">
        <v>7</v>
      </c>
      <c r="B19" s="24" t="s">
        <v>19</v>
      </c>
      <c r="C19" s="6" t="str">
        <f>'[1]06-2020 ΙΣΟΛΟΓ-ΑΠΟΛΟΓ'!$C$19</f>
        <v>Έξοδα κίνησης προσωπικού</v>
      </c>
      <c r="D19" s="25">
        <v>6000</v>
      </c>
      <c r="E19" s="25">
        <v>6000</v>
      </c>
      <c r="F19" s="25">
        <v>0</v>
      </c>
      <c r="G19" s="25">
        <v>0</v>
      </c>
      <c r="H19" s="25">
        <v>0</v>
      </c>
      <c r="I19" s="25">
        <v>0</v>
      </c>
    </row>
    <row r="20" spans="1:9" ht="18" outlineLevel="2">
      <c r="A20" s="23" t="s">
        <v>7</v>
      </c>
      <c r="B20" s="24" t="s">
        <v>20</v>
      </c>
      <c r="C20" s="6" t="str">
        <f>'[1]06-2020 ΙΣΟΛΟΓ-ΑΠΟΛΟΓ'!$C$20</f>
        <v>Έξοδα διανυκτέρευσης προσωπικού</v>
      </c>
      <c r="D20" s="25">
        <v>6000</v>
      </c>
      <c r="E20" s="25">
        <v>6000</v>
      </c>
      <c r="F20" s="25">
        <v>0</v>
      </c>
      <c r="G20" s="25">
        <v>0</v>
      </c>
      <c r="H20" s="25">
        <v>0</v>
      </c>
      <c r="I20" s="25">
        <v>0</v>
      </c>
    </row>
    <row r="21" spans="1:9" ht="18" outlineLevel="2">
      <c r="A21" s="23" t="s">
        <v>7</v>
      </c>
      <c r="B21" s="24" t="s">
        <v>21</v>
      </c>
      <c r="C21" s="6" t="str">
        <f>'[1]06-2020 ΙΣΟΛΟΓ-ΑΠΟΛΟΓ'!$C$21</f>
        <v>Απόρρητα έξοδα</v>
      </c>
      <c r="D21" s="25">
        <v>300000</v>
      </c>
      <c r="E21" s="25">
        <v>300000</v>
      </c>
      <c r="F21" s="25">
        <v>0</v>
      </c>
      <c r="G21" s="25">
        <v>0</v>
      </c>
      <c r="H21" s="25">
        <v>0</v>
      </c>
      <c r="I21" s="25">
        <v>0</v>
      </c>
    </row>
    <row r="22" spans="1:9" ht="18" outlineLevel="1">
      <c r="A22" s="15" t="s">
        <v>7</v>
      </c>
      <c r="B22" s="11"/>
      <c r="C22" s="13"/>
      <c r="D22" s="19">
        <v>520000</v>
      </c>
      <c r="E22" s="19">
        <v>520000</v>
      </c>
      <c r="F22" s="19">
        <v>2034.12</v>
      </c>
      <c r="G22" s="19">
        <v>188.56</v>
      </c>
      <c r="H22" s="19">
        <v>64907.83</v>
      </c>
      <c r="I22" s="19">
        <v>65096.39</v>
      </c>
    </row>
    <row r="23" spans="1:9" ht="19" outlineLevel="2">
      <c r="A23" s="23" t="s">
        <v>22</v>
      </c>
      <c r="B23" s="24" t="s">
        <v>8</v>
      </c>
      <c r="C23" s="6" t="str">
        <f>'[1]06-2020 ΙΣΟΛΟΓ-ΑΠΟΛΟΓ'!$C$23</f>
        <v>Βασικός μισθός ενιαίου μισθολογίου (μόνιμοι &amp; ΙΔΑΧ)</v>
      </c>
      <c r="D23" s="25">
        <v>177000</v>
      </c>
      <c r="E23" s="25">
        <v>177000</v>
      </c>
      <c r="F23" s="25">
        <v>0</v>
      </c>
      <c r="G23" s="25">
        <v>0</v>
      </c>
      <c r="H23" s="25">
        <v>73036</v>
      </c>
      <c r="I23" s="25">
        <v>73036</v>
      </c>
    </row>
    <row r="24" spans="1:9" ht="19" outlineLevel="2">
      <c r="A24" s="23" t="s">
        <v>22</v>
      </c>
      <c r="B24" s="24" t="s">
        <v>9</v>
      </c>
      <c r="C24" s="6" t="str">
        <f>'[1]06-2020 ΙΣΟΛΟΓ-ΑΠΟΛΟΓ'!$C$24</f>
        <v>Οικογενειακή παροχή ενιαίου μισθολογίου (μόνιμοι &amp; Ι.Δ.Α.Χ.)</v>
      </c>
      <c r="D24" s="25">
        <v>4000</v>
      </c>
      <c r="E24" s="25">
        <v>4000</v>
      </c>
      <c r="F24" s="25">
        <v>0</v>
      </c>
      <c r="G24" s="25">
        <v>0</v>
      </c>
      <c r="H24" s="25">
        <v>1650</v>
      </c>
      <c r="I24" s="25">
        <v>1650</v>
      </c>
    </row>
    <row r="25" spans="1:9" ht="19" outlineLevel="2">
      <c r="A25" s="23" t="s">
        <v>22</v>
      </c>
      <c r="B25" s="24" t="s">
        <v>10</v>
      </c>
      <c r="C25" s="6" t="str">
        <f>'[1]06-2020 ΙΣΟΛΟΓ-ΑΠΟΛΟΓ'!$C$26</f>
        <v>Επίδομα θέσης ευθύνης ενιαίου μισθολογίου (μόνιμοι &amp; Ι.Δ.Α.Χ.)</v>
      </c>
      <c r="D25" s="25">
        <v>11000</v>
      </c>
      <c r="E25" s="25">
        <v>11000</v>
      </c>
      <c r="F25" s="25">
        <v>0</v>
      </c>
      <c r="G25" s="25">
        <v>0</v>
      </c>
      <c r="H25" s="25">
        <v>3528.33</v>
      </c>
      <c r="I25" s="25">
        <v>3528.33</v>
      </c>
    </row>
    <row r="26" spans="1:9" ht="28.5" outlineLevel="2">
      <c r="A26" s="23" t="s">
        <v>22</v>
      </c>
      <c r="B26" s="24" t="s">
        <v>11</v>
      </c>
      <c r="C26" s="6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25">
        <v>1000</v>
      </c>
      <c r="E26" s="25">
        <v>1000</v>
      </c>
      <c r="F26" s="25">
        <v>0</v>
      </c>
      <c r="G26" s="25">
        <v>0</v>
      </c>
      <c r="H26" s="25">
        <v>0</v>
      </c>
      <c r="I26" s="25">
        <v>0</v>
      </c>
    </row>
    <row r="27" spans="1:9" ht="57" outlineLevel="2">
      <c r="A27" s="23" t="s">
        <v>22</v>
      </c>
      <c r="B27" s="24" t="s">
        <v>13</v>
      </c>
      <c r="C27" s="6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25">
        <v>44000</v>
      </c>
      <c r="E27" s="25">
        <v>44000</v>
      </c>
      <c r="F27" s="25">
        <v>0</v>
      </c>
      <c r="G27" s="25">
        <v>0</v>
      </c>
      <c r="H27" s="25">
        <v>17067.189999999999</v>
      </c>
      <c r="I27" s="25">
        <v>17067.189999999999</v>
      </c>
    </row>
    <row r="28" spans="1:9" ht="18" outlineLevel="2">
      <c r="A28" s="23" t="s">
        <v>22</v>
      </c>
      <c r="B28" s="24" t="s">
        <v>18</v>
      </c>
      <c r="C28" s="6" t="str">
        <f>'[1]06-2020 ΙΣΟΛΟΓ-ΑΠΟΛΟΓ'!$C$32</f>
        <v>Έξοδα ημερήσιας αποζημίωσης προσωπικού</v>
      </c>
      <c r="D28" s="25">
        <v>2600</v>
      </c>
      <c r="E28" s="25">
        <v>2600</v>
      </c>
      <c r="F28" s="25">
        <v>85</v>
      </c>
      <c r="G28" s="25">
        <v>85</v>
      </c>
      <c r="H28" s="25">
        <v>0</v>
      </c>
      <c r="I28" s="25">
        <v>85</v>
      </c>
    </row>
    <row r="29" spans="1:9" ht="18" outlineLevel="2">
      <c r="A29" s="23" t="s">
        <v>22</v>
      </c>
      <c r="B29" s="24" t="s">
        <v>19</v>
      </c>
      <c r="C29" s="6" t="str">
        <f>'[1]06-2020 ΙΣΟΛΟΓ-ΑΠΟΛΟΓ'!$C$33</f>
        <v>Έξοδα κίνησης προσωπικού</v>
      </c>
      <c r="D29" s="25">
        <v>1300</v>
      </c>
      <c r="E29" s="25">
        <v>1300</v>
      </c>
      <c r="F29" s="25">
        <v>0</v>
      </c>
      <c r="G29" s="25">
        <v>0</v>
      </c>
      <c r="H29" s="25">
        <v>0</v>
      </c>
      <c r="I29" s="25">
        <v>0</v>
      </c>
    </row>
    <row r="30" spans="1:9" ht="18" outlineLevel="2">
      <c r="A30" s="23" t="s">
        <v>22</v>
      </c>
      <c r="B30" s="24" t="s">
        <v>20</v>
      </c>
      <c r="C30" s="6" t="str">
        <f>'[1]06-2020 ΙΣΟΛΟΓ-ΑΠΟΛΟΓ'!$C$34</f>
        <v>Έξοδα διανυκτέρευσης προσωπικού</v>
      </c>
      <c r="D30" s="25">
        <v>1100</v>
      </c>
      <c r="E30" s="25">
        <v>1100</v>
      </c>
      <c r="F30" s="25">
        <v>0</v>
      </c>
      <c r="G30" s="25">
        <v>0</v>
      </c>
      <c r="H30" s="25">
        <v>0</v>
      </c>
      <c r="I30" s="25">
        <v>0</v>
      </c>
    </row>
    <row r="31" spans="1:9" ht="19" outlineLevel="2">
      <c r="A31" s="23" t="s">
        <v>22</v>
      </c>
      <c r="B31" s="24" t="s">
        <v>23</v>
      </c>
      <c r="C31" s="6" t="str">
        <f>'[1]06-2020 ΙΣΟΛΟΓ-ΑΠΟΛΟΓ'!$C$35</f>
        <v>Έξοδα προβολής, διαφήμισης και δημοσίων σχέσεων</v>
      </c>
      <c r="D31" s="25">
        <v>39000</v>
      </c>
      <c r="E31" s="25">
        <v>39000</v>
      </c>
      <c r="F31" s="25">
        <v>4310.09</v>
      </c>
      <c r="G31" s="25">
        <v>4310.09</v>
      </c>
      <c r="H31" s="25">
        <v>0</v>
      </c>
      <c r="I31" s="25">
        <v>4310.09</v>
      </c>
    </row>
    <row r="32" spans="1:9" s="17" customFormat="1" ht="18" outlineLevel="1">
      <c r="A32" s="15" t="s">
        <v>22</v>
      </c>
      <c r="B32" s="16"/>
      <c r="C32" s="16"/>
      <c r="D32" s="18">
        <v>281000</v>
      </c>
      <c r="E32" s="18">
        <v>281000</v>
      </c>
      <c r="F32" s="18">
        <v>4395.09</v>
      </c>
      <c r="G32" s="18">
        <v>4395.09</v>
      </c>
      <c r="H32" s="18">
        <v>95281.52</v>
      </c>
      <c r="I32" s="18">
        <v>99676.61</v>
      </c>
    </row>
    <row r="33" spans="1:9" ht="19" outlineLevel="2">
      <c r="A33" s="23" t="s">
        <v>24</v>
      </c>
      <c r="B33" s="24" t="s">
        <v>8</v>
      </c>
      <c r="C33" s="12" t="str">
        <f>'[1]06-2020 ΙΣΟΛΟΓ-ΑΠΟΛΟΓ'!$C$39</f>
        <v>Βασικός μισθός ενιαίου μισθολογίου (μόνιμοι &amp; ΙΔΑΧ)</v>
      </c>
      <c r="D33" s="25">
        <v>1744000</v>
      </c>
      <c r="E33" s="25">
        <v>1741181</v>
      </c>
      <c r="F33" s="25">
        <v>0</v>
      </c>
      <c r="G33" s="25">
        <v>0</v>
      </c>
      <c r="H33" s="25">
        <v>792092.01</v>
      </c>
      <c r="I33" s="25">
        <v>792092.01</v>
      </c>
    </row>
    <row r="34" spans="1:9" ht="19" outlineLevel="2">
      <c r="A34" s="23" t="s">
        <v>24</v>
      </c>
      <c r="B34" s="24" t="s">
        <v>9</v>
      </c>
      <c r="C34" s="12" t="str">
        <f>'[1]06-2020 ΙΣΟΛΟΓ-ΑΠΟΛΟΓ'!$C$40</f>
        <v>Οικογενειακή παροχή ενιαίου μισθολογίου (μόνιμοι &amp; Ι.Δ.Α.Χ.)</v>
      </c>
      <c r="D34" s="25">
        <v>45000</v>
      </c>
      <c r="E34" s="25">
        <v>45000</v>
      </c>
      <c r="F34" s="25">
        <v>0</v>
      </c>
      <c r="G34" s="25">
        <v>0</v>
      </c>
      <c r="H34" s="25">
        <v>18200</v>
      </c>
      <c r="I34" s="25">
        <v>18200</v>
      </c>
    </row>
    <row r="35" spans="1:9" ht="19" outlineLevel="2">
      <c r="A35" s="23" t="s">
        <v>24</v>
      </c>
      <c r="B35" s="24" t="s">
        <v>25</v>
      </c>
      <c r="C35" s="12" t="str">
        <f>'[1]06-2020 ΙΣΟΛΟΓ-ΑΠΟΛΟΓ'!$C$41</f>
        <v>Προσωπική διαφορά ενιαίου μισθολογίου (μόνιμοι &amp; Ι.Δ.Α.Χ.)</v>
      </c>
      <c r="D35" s="25">
        <v>41000</v>
      </c>
      <c r="E35" s="25">
        <v>41000</v>
      </c>
      <c r="F35" s="25">
        <v>0</v>
      </c>
      <c r="G35" s="25">
        <v>0</v>
      </c>
      <c r="H35" s="25">
        <v>15069.04</v>
      </c>
      <c r="I35" s="25">
        <v>15069.04</v>
      </c>
    </row>
    <row r="36" spans="1:9" ht="19" outlineLevel="2">
      <c r="A36" s="23" t="s">
        <v>24</v>
      </c>
      <c r="B36" s="24" t="s">
        <v>10</v>
      </c>
      <c r="C36" s="12" t="str">
        <f>'[1]06-2020 ΙΣΟΛΟΓ-ΑΠΟΛΟΓ'!$C$42</f>
        <v>Επίδομα θέσης ευθύνης ενιαίου μισθολογίου (μόνιμοι &amp; Ι.Δ.Α.Χ.)</v>
      </c>
      <c r="D36" s="25">
        <v>106000</v>
      </c>
      <c r="E36" s="25">
        <v>106000</v>
      </c>
      <c r="F36" s="25">
        <v>0</v>
      </c>
      <c r="G36" s="25">
        <v>0</v>
      </c>
      <c r="H36" s="25">
        <v>42265.760000000002</v>
      </c>
      <c r="I36" s="25">
        <v>42265.760000000002</v>
      </c>
    </row>
    <row r="37" spans="1:9" ht="28.5" outlineLevel="2">
      <c r="A37" s="23" t="s">
        <v>24</v>
      </c>
      <c r="B37" s="24" t="s">
        <v>11</v>
      </c>
      <c r="C37" s="12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25">
        <v>16000</v>
      </c>
      <c r="E37" s="25">
        <v>16000</v>
      </c>
      <c r="F37" s="25">
        <v>0</v>
      </c>
      <c r="G37" s="25">
        <v>0</v>
      </c>
      <c r="H37" s="25">
        <v>0</v>
      </c>
      <c r="I37" s="25">
        <v>0</v>
      </c>
    </row>
    <row r="38" spans="1:9" ht="57" outlineLevel="2">
      <c r="A38" s="23" t="s">
        <v>24</v>
      </c>
      <c r="B38" s="24" t="s">
        <v>13</v>
      </c>
      <c r="C38" s="12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25">
        <v>445000</v>
      </c>
      <c r="E38" s="25">
        <v>445000</v>
      </c>
      <c r="F38" s="25">
        <v>0</v>
      </c>
      <c r="G38" s="25">
        <v>0</v>
      </c>
      <c r="H38" s="25">
        <v>183039.02</v>
      </c>
      <c r="I38" s="25">
        <v>183039.02</v>
      </c>
    </row>
    <row r="39" spans="1:9" ht="19" outlineLevel="2">
      <c r="A39" s="23" t="s">
        <v>24</v>
      </c>
      <c r="B39" s="24" t="s">
        <v>26</v>
      </c>
      <c r="C39" s="20" t="s">
        <v>68</v>
      </c>
      <c r="D39" s="25">
        <v>0</v>
      </c>
      <c r="E39" s="25">
        <v>2819</v>
      </c>
      <c r="F39" s="25">
        <v>0</v>
      </c>
      <c r="G39" s="25">
        <v>0</v>
      </c>
      <c r="H39" s="25">
        <v>0</v>
      </c>
      <c r="I39" s="25">
        <v>0</v>
      </c>
    </row>
    <row r="40" spans="1:9" ht="19" outlineLevel="2">
      <c r="A40" s="23" t="s">
        <v>24</v>
      </c>
      <c r="B40" s="24" t="s">
        <v>27</v>
      </c>
      <c r="C40" s="12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5">
        <v>696000</v>
      </c>
      <c r="E40" s="25">
        <v>696000</v>
      </c>
      <c r="F40" s="25">
        <v>626400</v>
      </c>
      <c r="G40" s="25">
        <v>626400</v>
      </c>
      <c r="H40" s="25">
        <v>0</v>
      </c>
      <c r="I40" s="25">
        <v>626400</v>
      </c>
    </row>
    <row r="41" spans="1:9" ht="38" outlineLevel="2">
      <c r="A41" s="23" t="s">
        <v>24</v>
      </c>
      <c r="B41" s="24" t="s">
        <v>28</v>
      </c>
      <c r="C41" s="12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5">
        <v>300000</v>
      </c>
      <c r="E41" s="25">
        <v>321338</v>
      </c>
      <c r="F41" s="25">
        <v>270000</v>
      </c>
      <c r="G41" s="25">
        <v>0</v>
      </c>
      <c r="H41" s="25">
        <v>0</v>
      </c>
      <c r="I41" s="25">
        <v>0</v>
      </c>
    </row>
    <row r="42" spans="1:9" ht="28.5" outlineLevel="2">
      <c r="A42" s="23" t="s">
        <v>24</v>
      </c>
      <c r="B42" s="24" t="s">
        <v>29</v>
      </c>
      <c r="C42" s="20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25">
        <v>0</v>
      </c>
      <c r="E42" s="25">
        <v>15000</v>
      </c>
      <c r="F42" s="25">
        <v>0</v>
      </c>
      <c r="G42" s="25">
        <v>0</v>
      </c>
      <c r="H42" s="25">
        <v>0</v>
      </c>
      <c r="I42" s="25">
        <v>0</v>
      </c>
    </row>
    <row r="43" spans="1:9" ht="28.5" outlineLevel="2">
      <c r="A43" s="23" t="s">
        <v>24</v>
      </c>
      <c r="B43" s="24" t="s">
        <v>30</v>
      </c>
      <c r="C43" s="20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25">
        <v>0</v>
      </c>
      <c r="E43" s="25">
        <v>20000</v>
      </c>
      <c r="F43" s="25">
        <v>0</v>
      </c>
      <c r="G43" s="25">
        <v>0</v>
      </c>
      <c r="H43" s="25">
        <v>0</v>
      </c>
      <c r="I43" s="25">
        <v>0</v>
      </c>
    </row>
    <row r="44" spans="1:9" ht="19" outlineLevel="2">
      <c r="A44" s="23" t="s">
        <v>24</v>
      </c>
      <c r="B44" s="24" t="s">
        <v>31</v>
      </c>
      <c r="C44" s="20" t="str">
        <f>'[1]06-2020 ΙΣΟΛΟΓ-ΑΠΟΛΟΓ'!$C$52</f>
        <v>Λοιπές αποζημιώσεις σε εκτέλεση δικαστικών αποφάσεων ή συμβιβαστικών πράξεων</v>
      </c>
      <c r="D44" s="25">
        <v>0</v>
      </c>
      <c r="E44" s="25">
        <v>5000</v>
      </c>
      <c r="F44" s="25">
        <v>0</v>
      </c>
      <c r="G44" s="25">
        <v>0</v>
      </c>
      <c r="H44" s="25">
        <v>0</v>
      </c>
      <c r="I44" s="25">
        <v>0</v>
      </c>
    </row>
    <row r="45" spans="1:9" ht="18" outlineLevel="2">
      <c r="A45" s="23" t="s">
        <v>24</v>
      </c>
      <c r="B45" s="24" t="s">
        <v>32</v>
      </c>
      <c r="C45" s="20" t="str">
        <f>'[1]06-2020 ΙΣΟΛΟΓ-ΑΠΟΛΟΓ'!$C$53</f>
        <v>Αγορές φαρμακευτικού υλικού</v>
      </c>
      <c r="D45" s="25">
        <v>500</v>
      </c>
      <c r="E45" s="25">
        <v>500</v>
      </c>
      <c r="F45" s="25">
        <v>168.71</v>
      </c>
      <c r="G45" s="25">
        <v>168.71</v>
      </c>
      <c r="H45" s="25">
        <v>0</v>
      </c>
      <c r="I45" s="25">
        <v>168.71</v>
      </c>
    </row>
    <row r="46" spans="1:9" ht="18" outlineLevel="2">
      <c r="A46" s="23" t="s">
        <v>24</v>
      </c>
      <c r="B46" s="24" t="s">
        <v>33</v>
      </c>
      <c r="C46" s="20" t="str">
        <f>'[1]06-2020 ΙΣΟΛΟΓ-ΑΠΟΛΟΓ'!$C$54</f>
        <v>Αγορές λοιπών υγειονομικών αναλωσίμων</v>
      </c>
      <c r="D46" s="25">
        <v>1500</v>
      </c>
      <c r="E46" s="25">
        <v>1500</v>
      </c>
      <c r="F46" s="25">
        <v>458.9</v>
      </c>
      <c r="G46" s="25">
        <v>458.9</v>
      </c>
      <c r="H46" s="25">
        <v>0</v>
      </c>
      <c r="I46" s="25">
        <v>458.9</v>
      </c>
    </row>
    <row r="47" spans="1:9" ht="18" outlineLevel="2">
      <c r="A47" s="23" t="s">
        <v>24</v>
      </c>
      <c r="B47" s="24" t="s">
        <v>34</v>
      </c>
      <c r="C47" s="20" t="str">
        <f>'[1]06-2020 ΙΣΟΛΟΓ-ΑΠΟΛΟΓ'!$C$55</f>
        <v>Αγορές ειδών γραφικής ύλης και μικροεξοπλισμού</v>
      </c>
      <c r="D47" s="25">
        <v>22000</v>
      </c>
      <c r="E47" s="25">
        <v>21173</v>
      </c>
      <c r="F47" s="25">
        <v>3522.41</v>
      </c>
      <c r="G47" s="25">
        <v>3522.41</v>
      </c>
      <c r="H47" s="25">
        <v>0</v>
      </c>
      <c r="I47" s="25">
        <v>3522.41</v>
      </c>
    </row>
    <row r="48" spans="1:9" ht="18" outlineLevel="2">
      <c r="A48" s="23" t="s">
        <v>24</v>
      </c>
      <c r="B48" s="24" t="s">
        <v>35</v>
      </c>
      <c r="C48" s="20" t="str">
        <f>'[1]06-2020 ΙΣΟΛΟΓ-ΑΠΟΛΟΓ'!$C$56</f>
        <v>Αγορές ειδών καθαριότητας</v>
      </c>
      <c r="D48" s="25">
        <v>11700</v>
      </c>
      <c r="E48" s="25">
        <v>11700</v>
      </c>
      <c r="F48" s="25">
        <v>1921.38</v>
      </c>
      <c r="G48" s="25">
        <v>1921.38</v>
      </c>
      <c r="H48" s="25">
        <v>0</v>
      </c>
      <c r="I48" s="25">
        <v>1921.38</v>
      </c>
    </row>
    <row r="49" spans="1:9" ht="19" outlineLevel="2">
      <c r="A49" s="23" t="s">
        <v>24</v>
      </c>
      <c r="B49" s="24" t="s">
        <v>36</v>
      </c>
      <c r="C49" s="20" t="str">
        <f>'[1]06-2020 ΙΣΟΛΟΓ-ΑΠΟΛΟΓ'!$C$57</f>
        <v>Αγορές ειδών συντήρησης και επισκευής  εγκαταστάσεων</v>
      </c>
      <c r="D49" s="25">
        <v>24000</v>
      </c>
      <c r="E49" s="25">
        <v>24000</v>
      </c>
      <c r="F49" s="25">
        <v>663.4</v>
      </c>
      <c r="G49" s="25">
        <v>663.4</v>
      </c>
      <c r="H49" s="25">
        <v>0</v>
      </c>
      <c r="I49" s="25">
        <v>663.4</v>
      </c>
    </row>
    <row r="50" spans="1:9" ht="19" outlineLevel="2">
      <c r="A50" s="23" t="s">
        <v>24</v>
      </c>
      <c r="B50" s="24" t="s">
        <v>37</v>
      </c>
      <c r="C50" s="20" t="str">
        <f>'[1]06-2020 ΙΣΟΛΟΓ-ΑΠΟΛΟΓ'!$C$58</f>
        <v>Αγορές ειδών συντήρησης και επισκευής μεταφορικών μέσων ξηράς</v>
      </c>
      <c r="D50" s="25">
        <v>4200</v>
      </c>
      <c r="E50" s="25">
        <v>4200</v>
      </c>
      <c r="F50" s="25">
        <v>0</v>
      </c>
      <c r="G50" s="25">
        <v>0</v>
      </c>
      <c r="H50" s="25">
        <v>0</v>
      </c>
      <c r="I50" s="25">
        <v>0</v>
      </c>
    </row>
    <row r="51" spans="1:9" ht="19" outlineLevel="2">
      <c r="A51" s="23" t="s">
        <v>24</v>
      </c>
      <c r="B51" s="24" t="s">
        <v>38</v>
      </c>
      <c r="C51" s="20" t="str">
        <f>'[1]06-2020 ΙΣΟΛΟΓ-ΑΠΟΛΟΓ'!$C$59</f>
        <v>Αγορές ειδών συντήρησης και επισκευής λοιπού εξοπλισμού</v>
      </c>
      <c r="D51" s="25">
        <v>2000</v>
      </c>
      <c r="E51" s="25">
        <v>2000</v>
      </c>
      <c r="F51" s="25">
        <v>0</v>
      </c>
      <c r="G51" s="25">
        <v>0</v>
      </c>
      <c r="H51" s="25">
        <v>0</v>
      </c>
      <c r="I51" s="25">
        <v>0</v>
      </c>
    </row>
    <row r="52" spans="1:9" ht="18" outlineLevel="2">
      <c r="A52" s="23" t="s">
        <v>24</v>
      </c>
      <c r="B52" s="24" t="s">
        <v>39</v>
      </c>
      <c r="C52" s="20" t="str">
        <f>'[1]06-2020 ΙΣΟΛΟΓ-ΑΠΟΛΟΓ'!$C$60</f>
        <v xml:space="preserve">Αγορές καυσίμων κίνησης </v>
      </c>
      <c r="D52" s="25">
        <v>15100</v>
      </c>
      <c r="E52" s="25">
        <v>15100</v>
      </c>
      <c r="F52" s="25">
        <v>2352.94</v>
      </c>
      <c r="G52" s="25">
        <v>2352.94</v>
      </c>
      <c r="H52" s="25">
        <v>0</v>
      </c>
      <c r="I52" s="25">
        <v>2352.94</v>
      </c>
    </row>
    <row r="53" spans="1:9" ht="19" outlineLevel="2">
      <c r="A53" s="23" t="s">
        <v>24</v>
      </c>
      <c r="B53" s="24" t="s">
        <v>40</v>
      </c>
      <c r="C53" s="20" t="str">
        <f>'[1]06-2020 ΙΣΟΛΟΓ-ΑΠΟΛΟΓ'!$C$61</f>
        <v>Αγορές βιβλίων, συγγραμμάτων, περιοδικών και εφημερίδων</v>
      </c>
      <c r="D53" s="25">
        <v>600</v>
      </c>
      <c r="E53" s="25">
        <v>600</v>
      </c>
      <c r="F53" s="25">
        <v>308</v>
      </c>
      <c r="G53" s="25">
        <v>308</v>
      </c>
      <c r="H53" s="25">
        <v>0</v>
      </c>
      <c r="I53" s="25">
        <v>308</v>
      </c>
    </row>
    <row r="54" spans="1:9" ht="18" outlineLevel="2">
      <c r="A54" s="23" t="s">
        <v>24</v>
      </c>
      <c r="B54" s="24" t="s">
        <v>41</v>
      </c>
      <c r="C54" s="20" t="str">
        <f>'[1]06-2020 ΙΣΟΛΟΓ-ΑΠΟΛΟΓ'!$C$62</f>
        <v xml:space="preserve">Αγορές χρωμάτων και λοιπών συναφών υλικών </v>
      </c>
      <c r="D54" s="25">
        <v>1500</v>
      </c>
      <c r="E54" s="25">
        <v>1500</v>
      </c>
      <c r="F54" s="25">
        <v>0</v>
      </c>
      <c r="G54" s="25">
        <v>0</v>
      </c>
      <c r="H54" s="25">
        <v>0</v>
      </c>
      <c r="I54" s="25">
        <v>0</v>
      </c>
    </row>
    <row r="55" spans="1:9" ht="18" outlineLevel="2">
      <c r="A55" s="23" t="s">
        <v>24</v>
      </c>
      <c r="B55" s="24" t="s">
        <v>42</v>
      </c>
      <c r="C55" s="20" t="str">
        <f>'[1]06-2020 ΙΣΟΛΟΓ-ΑΠΟΛΟΓ'!$C$63</f>
        <v>Αγορές λοιπών αγαθών</v>
      </c>
      <c r="D55" s="25">
        <v>2000</v>
      </c>
      <c r="E55" s="25">
        <v>2000</v>
      </c>
      <c r="F55" s="25">
        <v>0</v>
      </c>
      <c r="G55" s="25">
        <v>0</v>
      </c>
      <c r="H55" s="25">
        <v>0</v>
      </c>
      <c r="I55" s="25">
        <v>0</v>
      </c>
    </row>
    <row r="56" spans="1:9" ht="18" outlineLevel="2">
      <c r="A56" s="23" t="s">
        <v>24</v>
      </c>
      <c r="B56" s="24" t="s">
        <v>43</v>
      </c>
      <c r="C56" s="20" t="str">
        <f>'[1]06-2020 ΙΣΟΛΟΓ-ΑΠΟΛΟΓ'!$C$64</f>
        <v xml:space="preserve">Έξοδα σταθερής τηλεφωνίας </v>
      </c>
      <c r="D56" s="25">
        <v>90000</v>
      </c>
      <c r="E56" s="25">
        <v>90000</v>
      </c>
      <c r="F56" s="25">
        <v>44377.38</v>
      </c>
      <c r="G56" s="25">
        <v>44377.38</v>
      </c>
      <c r="H56" s="25">
        <v>0</v>
      </c>
      <c r="I56" s="25">
        <v>44377.38</v>
      </c>
    </row>
    <row r="57" spans="1:9" ht="18" outlineLevel="2">
      <c r="A57" s="23" t="s">
        <v>24</v>
      </c>
      <c r="B57" s="24" t="s">
        <v>15</v>
      </c>
      <c r="C57" s="20" t="str">
        <f>'[1]06-2020 ΙΣΟΛΟΓ-ΑΠΟΛΟΓ'!$C$65</f>
        <v>Έξοδα κινητής τηλεφωνίας</v>
      </c>
      <c r="D57" s="25">
        <v>400</v>
      </c>
      <c r="E57" s="25">
        <v>400</v>
      </c>
      <c r="F57" s="25">
        <v>127.3</v>
      </c>
      <c r="G57" s="25">
        <v>127.3</v>
      </c>
      <c r="H57" s="25">
        <v>0</v>
      </c>
      <c r="I57" s="25">
        <v>127.3</v>
      </c>
    </row>
    <row r="58" spans="1:9" ht="18" outlineLevel="2">
      <c r="A58" s="23" t="s">
        <v>24</v>
      </c>
      <c r="B58" s="24" t="s">
        <v>44</v>
      </c>
      <c r="C58" s="20" t="str">
        <f>'[1]06-2020 ΙΣΟΛΟΓ-ΑΠΟΛΟΓ'!$C$66</f>
        <v>Έξοδα ταχυδρομικών υπηρεσιών</v>
      </c>
      <c r="D58" s="25">
        <v>18000</v>
      </c>
      <c r="E58" s="25">
        <v>18000</v>
      </c>
      <c r="F58" s="25">
        <v>3033.7</v>
      </c>
      <c r="G58" s="25">
        <v>3033.7</v>
      </c>
      <c r="H58" s="25">
        <v>0</v>
      </c>
      <c r="I58" s="25">
        <v>3033.7</v>
      </c>
    </row>
    <row r="59" spans="1:9" ht="18" outlineLevel="2">
      <c r="A59" s="23" t="s">
        <v>24</v>
      </c>
      <c r="B59" s="24" t="s">
        <v>45</v>
      </c>
      <c r="C59" s="20" t="str">
        <f>'[1]06-2020 ΙΣΟΛΟΓ-ΑΠΟΛΟΓ'!$C$67</f>
        <v>Έξοδα μεταφοράς αγαθών και συναφών υπηρεσιών</v>
      </c>
      <c r="D59" s="25">
        <v>300</v>
      </c>
      <c r="E59" s="25">
        <v>300</v>
      </c>
      <c r="F59" s="25">
        <v>0</v>
      </c>
      <c r="G59" s="25">
        <v>0</v>
      </c>
      <c r="H59" s="25">
        <v>0</v>
      </c>
      <c r="I59" s="25">
        <v>0</v>
      </c>
    </row>
    <row r="60" spans="1:9" ht="18" outlineLevel="2">
      <c r="A60" s="23" t="s">
        <v>24</v>
      </c>
      <c r="B60" s="24" t="s">
        <v>46</v>
      </c>
      <c r="C60" s="20" t="str">
        <f>'[1]06-2020 ΙΣΟΛΟΓ-ΑΠΟΛΟΓ'!$C$68</f>
        <v>Έξοδα ηλεκτρικού ρεύματος</v>
      </c>
      <c r="D60" s="25">
        <v>140000</v>
      </c>
      <c r="E60" s="25">
        <v>140000</v>
      </c>
      <c r="F60" s="25">
        <v>24683</v>
      </c>
      <c r="G60" s="25">
        <v>24683</v>
      </c>
      <c r="H60" s="25">
        <v>0</v>
      </c>
      <c r="I60" s="25">
        <v>24683</v>
      </c>
    </row>
    <row r="61" spans="1:9" ht="18" outlineLevel="2">
      <c r="A61" s="23" t="s">
        <v>24</v>
      </c>
      <c r="B61" s="24" t="s">
        <v>47</v>
      </c>
      <c r="C61" s="20" t="str">
        <f>'[1]06-2020 ΙΣΟΛΟΓ-ΑΠΟΛΟΓ'!$C$69</f>
        <v>Έξοδα φυσικού αερίου</v>
      </c>
      <c r="D61" s="25">
        <v>55000</v>
      </c>
      <c r="E61" s="25">
        <v>55000</v>
      </c>
      <c r="F61" s="25">
        <v>31998.71</v>
      </c>
      <c r="G61" s="25">
        <v>26278.240000000002</v>
      </c>
      <c r="H61" s="25">
        <v>0</v>
      </c>
      <c r="I61" s="25">
        <v>26278.240000000002</v>
      </c>
    </row>
    <row r="62" spans="1:9" ht="18" outlineLevel="2">
      <c r="A62" s="23" t="s">
        <v>24</v>
      </c>
      <c r="B62" s="24" t="s">
        <v>48</v>
      </c>
      <c r="C62" s="20" t="str">
        <f>'[1]06-2020 ΙΣΟΛΟΓ-ΑΠΟΛΟΓ'!$C$70</f>
        <v>Έξοδα ύδρευσης και άρδευσης</v>
      </c>
      <c r="D62" s="25">
        <v>8000</v>
      </c>
      <c r="E62" s="25">
        <v>8000</v>
      </c>
      <c r="F62" s="25">
        <v>660</v>
      </c>
      <c r="G62" s="25">
        <v>660</v>
      </c>
      <c r="H62" s="25">
        <v>0</v>
      </c>
      <c r="I62" s="25">
        <v>660</v>
      </c>
    </row>
    <row r="63" spans="1:9" ht="18" outlineLevel="2">
      <c r="A63" s="23" t="s">
        <v>24</v>
      </c>
      <c r="B63" s="24" t="s">
        <v>49</v>
      </c>
      <c r="C63" s="20" t="str">
        <f>'[1]06-2020 ΙΣΟΛΟΓ-ΑΠΟΛΟΓ'!$C$71</f>
        <v>Έξοδα υπηρεσιών καθαριότητας</v>
      </c>
      <c r="D63" s="25">
        <v>141000</v>
      </c>
      <c r="E63" s="25">
        <v>141000</v>
      </c>
      <c r="F63" s="25">
        <v>44098.52</v>
      </c>
      <c r="G63" s="25">
        <v>44098.52</v>
      </c>
      <c r="H63" s="25">
        <v>0</v>
      </c>
      <c r="I63" s="25">
        <v>44098.52</v>
      </c>
    </row>
    <row r="64" spans="1:9" ht="19" outlineLevel="2">
      <c r="A64" s="23" t="s">
        <v>24</v>
      </c>
      <c r="B64" s="24" t="s">
        <v>50</v>
      </c>
      <c r="C64" s="20" t="str">
        <f>'[1]06-2020 ΙΣΟΛΟΓ-ΑΠΟΛΟΓ'!$C$72</f>
        <v>Αμοιβές και έξοδα συντήρησης, επισκευής κτιρίων και έργων υποδομών</v>
      </c>
      <c r="D64" s="25">
        <v>30000</v>
      </c>
      <c r="E64" s="25">
        <v>30000</v>
      </c>
      <c r="F64" s="25">
        <v>768.8</v>
      </c>
      <c r="G64" s="25">
        <v>768.8</v>
      </c>
      <c r="H64" s="25">
        <v>0</v>
      </c>
      <c r="I64" s="25">
        <v>768.8</v>
      </c>
    </row>
    <row r="65" spans="1:9" ht="19" outlineLevel="2">
      <c r="A65" s="23" t="s">
        <v>24</v>
      </c>
      <c r="B65" s="24" t="s">
        <v>51</v>
      </c>
      <c r="C65" s="20" t="str">
        <f>'[1]06-2020 ΙΣΟΛΟΓ-ΑΠΟΛΟΓ'!$C$73</f>
        <v>Αμοιβές και έξοδα συντήρησης και επισκευής οχημάτων</v>
      </c>
      <c r="D65" s="25">
        <v>2800</v>
      </c>
      <c r="E65" s="25">
        <v>2800</v>
      </c>
      <c r="F65" s="25">
        <v>0</v>
      </c>
      <c r="G65" s="25">
        <v>0</v>
      </c>
      <c r="H65" s="25">
        <v>0</v>
      </c>
      <c r="I65" s="25">
        <v>0</v>
      </c>
    </row>
    <row r="66" spans="1:9" ht="19" outlineLevel="2">
      <c r="A66" s="23" t="s">
        <v>24</v>
      </c>
      <c r="B66" s="24" t="s">
        <v>52</v>
      </c>
      <c r="C66" s="20" t="str">
        <f>'[1]06-2020 ΙΣΟΛΟΓ-ΑΠΟΛΟΓ'!$C$74</f>
        <v>Λοιπές αμοιβές και έξοδα συντηρήσεων και επισκευών</v>
      </c>
      <c r="D66" s="25">
        <v>27000</v>
      </c>
      <c r="E66" s="25">
        <v>27000</v>
      </c>
      <c r="F66" s="25">
        <v>6213</v>
      </c>
      <c r="G66" s="25">
        <v>6213</v>
      </c>
      <c r="H66" s="25">
        <v>0</v>
      </c>
      <c r="I66" s="25">
        <v>6213</v>
      </c>
    </row>
    <row r="67" spans="1:9" ht="18" outlineLevel="2">
      <c r="A67" s="23" t="s">
        <v>24</v>
      </c>
      <c r="B67" s="24" t="s">
        <v>18</v>
      </c>
      <c r="C67" s="20" t="str">
        <f>'[1]06-2020 ΙΣΟΛΟΓ-ΑΠΟΛΟΓ'!$C$75</f>
        <v>Έξοδα ημερήσιας αποζημίωσης προσωπικού</v>
      </c>
      <c r="D67" s="25">
        <v>12800</v>
      </c>
      <c r="E67" s="25">
        <v>12800</v>
      </c>
      <c r="F67" s="25">
        <v>3540</v>
      </c>
      <c r="G67" s="25">
        <v>3520</v>
      </c>
      <c r="H67" s="25">
        <v>0</v>
      </c>
      <c r="I67" s="25">
        <v>3520</v>
      </c>
    </row>
    <row r="68" spans="1:9" ht="18" outlineLevel="2">
      <c r="A68" s="23" t="s">
        <v>24</v>
      </c>
      <c r="B68" s="24" t="s">
        <v>19</v>
      </c>
      <c r="C68" s="20" t="str">
        <f>'[1]06-2020 ΙΣΟΛΟΓ-ΑΠΟΛΟΓ'!$C$76</f>
        <v>Έξοδα κίνησης προσωπικού</v>
      </c>
      <c r="D68" s="25">
        <v>14000</v>
      </c>
      <c r="E68" s="25">
        <v>14000</v>
      </c>
      <c r="F68" s="25">
        <v>3500</v>
      </c>
      <c r="G68" s="25">
        <v>3500</v>
      </c>
      <c r="H68" s="25">
        <v>0</v>
      </c>
      <c r="I68" s="25">
        <v>3500</v>
      </c>
    </row>
    <row r="69" spans="1:9" ht="18" outlineLevel="2">
      <c r="A69" s="23" t="s">
        <v>24</v>
      </c>
      <c r="B69" s="24" t="s">
        <v>20</v>
      </c>
      <c r="C69" s="20" t="str">
        <f>'[1]06-2020 ΙΣΟΛΟΓ-ΑΠΟΛΟΓ'!$C$77</f>
        <v>Έξοδα διανυκτέρευσης προσωπικού</v>
      </c>
      <c r="D69" s="25">
        <v>6800</v>
      </c>
      <c r="E69" s="25">
        <v>6800</v>
      </c>
      <c r="F69" s="25">
        <v>2500</v>
      </c>
      <c r="G69" s="25">
        <v>2500</v>
      </c>
      <c r="H69" s="25">
        <v>0</v>
      </c>
      <c r="I69" s="25">
        <v>2500</v>
      </c>
    </row>
    <row r="70" spans="1:9" ht="19" outlineLevel="2">
      <c r="A70" s="23" t="s">
        <v>24</v>
      </c>
      <c r="B70" s="24" t="s">
        <v>53</v>
      </c>
      <c r="C70" s="20" t="str">
        <f>'[1]06-2020 ΙΣΟΛΟΓ-ΑΠΟΛΟΓ'!$C$78</f>
        <v>Έξοδα για λογιστικές, ελεγκτικές και μηχανογραφικές υπηρεσίες</v>
      </c>
      <c r="D70" s="25">
        <v>24000</v>
      </c>
      <c r="E70" s="25">
        <v>24000</v>
      </c>
      <c r="F70" s="25">
        <v>6293</v>
      </c>
      <c r="G70" s="25">
        <v>6293</v>
      </c>
      <c r="H70" s="25">
        <v>0</v>
      </c>
      <c r="I70" s="25">
        <v>6293</v>
      </c>
    </row>
    <row r="71" spans="1:9" ht="18" outlineLevel="2">
      <c r="A71" s="23" t="s">
        <v>24</v>
      </c>
      <c r="B71" s="24" t="s">
        <v>54</v>
      </c>
      <c r="C71" s="20" t="str">
        <f>'[1]06-2020 ΙΣΟΛΟΓ-ΑΠΟΛΟΓ'!$C$79</f>
        <v>Έξοδα για εκδόσεις και δημοσιεύσεις</v>
      </c>
      <c r="D71" s="25">
        <v>300</v>
      </c>
      <c r="E71" s="25">
        <v>300</v>
      </c>
      <c r="F71" s="25">
        <v>0</v>
      </c>
      <c r="G71" s="25">
        <v>0</v>
      </c>
      <c r="H71" s="25">
        <v>0</v>
      </c>
      <c r="I71" s="25">
        <v>0</v>
      </c>
    </row>
    <row r="72" spans="1:9" ht="19" outlineLevel="2">
      <c r="A72" s="23" t="s">
        <v>24</v>
      </c>
      <c r="B72" s="24" t="s">
        <v>23</v>
      </c>
      <c r="C72" s="20" t="str">
        <f>'[1]06-2020 ΙΣΟΛΟΓ-ΑΠΟΛΟΓ'!$C$80</f>
        <v>Έξοδα προβολής, διαφήμισης και δημοσίων σχέσεων</v>
      </c>
      <c r="D72" s="25">
        <v>500</v>
      </c>
      <c r="E72" s="25">
        <v>500</v>
      </c>
      <c r="F72" s="25">
        <v>0</v>
      </c>
      <c r="G72" s="25">
        <v>0</v>
      </c>
      <c r="H72" s="25">
        <v>0</v>
      </c>
      <c r="I72" s="25">
        <v>0</v>
      </c>
    </row>
    <row r="73" spans="1:9" ht="18" outlineLevel="2">
      <c r="A73" s="23" t="s">
        <v>24</v>
      </c>
      <c r="B73" s="24" t="s">
        <v>55</v>
      </c>
      <c r="C73" s="20" t="str">
        <f>'[1]06-2020 ΙΣΟΛΟΓ-ΑΠΟΛΟΓ'!$C$81</f>
        <v>Έξοδα για εκθέσεις, εκδηλώσεις και συνέδρια</v>
      </c>
      <c r="D73" s="25">
        <v>25500</v>
      </c>
      <c r="E73" s="25">
        <v>25500</v>
      </c>
      <c r="F73" s="25">
        <v>0</v>
      </c>
      <c r="G73" s="25">
        <v>0</v>
      </c>
      <c r="H73" s="25">
        <v>0</v>
      </c>
      <c r="I73" s="25">
        <v>0</v>
      </c>
    </row>
    <row r="74" spans="1:9" ht="18" outlineLevel="2">
      <c r="A74" s="23" t="s">
        <v>24</v>
      </c>
      <c r="B74" s="24" t="s">
        <v>56</v>
      </c>
      <c r="C74" s="20" t="str">
        <f>'[1]06-2020 ΙΣΟΛΟΓ-ΑΠΟΛΟΓ'!$C$82</f>
        <v>Έξοδα για λοιπές υπηρεσίες</v>
      </c>
      <c r="D74" s="25">
        <v>66500</v>
      </c>
      <c r="E74" s="25">
        <v>66500</v>
      </c>
      <c r="F74" s="25">
        <v>7026.46</v>
      </c>
      <c r="G74" s="25">
        <v>7026.46</v>
      </c>
      <c r="H74" s="25">
        <v>0</v>
      </c>
      <c r="I74" s="25">
        <v>7026.46</v>
      </c>
    </row>
    <row r="75" spans="1:9" ht="19" outlineLevel="2">
      <c r="A75" s="23" t="s">
        <v>24</v>
      </c>
      <c r="B75" s="24" t="s">
        <v>57</v>
      </c>
      <c r="C75" s="21" t="s">
        <v>69</v>
      </c>
      <c r="D75" s="25">
        <v>0</v>
      </c>
      <c r="E75" s="25">
        <v>15000</v>
      </c>
      <c r="F75" s="25">
        <v>0</v>
      </c>
      <c r="G75" s="25">
        <v>0</v>
      </c>
      <c r="H75" s="25">
        <v>0</v>
      </c>
      <c r="I75" s="25">
        <v>0</v>
      </c>
    </row>
    <row r="76" spans="1:9" ht="18" outlineLevel="2">
      <c r="A76" s="23" t="s">
        <v>24</v>
      </c>
      <c r="B76" s="24" t="s">
        <v>58</v>
      </c>
      <c r="C76" s="20" t="str">
        <f>'[1]06-2020 ΙΣΟΛΟΓ-ΑΠΟΛΟΓ'!$C$83</f>
        <v>Αγορές συσκευών θέρμανσης και κλιματισμού</v>
      </c>
      <c r="D76" s="25">
        <v>2000</v>
      </c>
      <c r="E76" s="25">
        <v>2000</v>
      </c>
      <c r="F76" s="25">
        <v>0</v>
      </c>
      <c r="G76" s="25">
        <v>0</v>
      </c>
      <c r="H76" s="25">
        <v>0</v>
      </c>
      <c r="I76" s="25">
        <v>0</v>
      </c>
    </row>
    <row r="77" spans="1:9" ht="19" outlineLevel="2">
      <c r="A77" s="23" t="s">
        <v>24</v>
      </c>
      <c r="B77" s="24" t="s">
        <v>59</v>
      </c>
      <c r="C77" s="20" t="str">
        <f>'[1]06-2020 ΙΣΟΛΟΓ-ΑΠΟΛΟΓ'!$C$84</f>
        <v>Αγορές φωτοαντιγραφικών και λοιπών μηχανών γραφείου</v>
      </c>
      <c r="D77" s="25">
        <v>1000</v>
      </c>
      <c r="E77" s="25">
        <v>1000</v>
      </c>
      <c r="F77" s="25">
        <v>0</v>
      </c>
      <c r="G77" s="25">
        <v>0</v>
      </c>
      <c r="H77" s="25">
        <v>0</v>
      </c>
      <c r="I77" s="25">
        <v>0</v>
      </c>
    </row>
    <row r="78" spans="1:9" ht="18" outlineLevel="2">
      <c r="A78" s="23" t="s">
        <v>24</v>
      </c>
      <c r="B78" s="24" t="s">
        <v>60</v>
      </c>
      <c r="C78" s="20" t="str">
        <f>'[1]06-2020 ΙΣΟΛΟΓ-ΑΠΟΛΟΓ'!$C$85</f>
        <v>Αγορές λοιπών μηχανημάτων και εργαλείων</v>
      </c>
      <c r="D78" s="25">
        <v>1000</v>
      </c>
      <c r="E78" s="25">
        <v>1000</v>
      </c>
      <c r="F78" s="25">
        <v>0</v>
      </c>
      <c r="G78" s="25">
        <v>0</v>
      </c>
      <c r="H78" s="25">
        <v>0</v>
      </c>
      <c r="I78" s="25">
        <v>0</v>
      </c>
    </row>
    <row r="79" spans="1:9" ht="19" outlineLevel="2">
      <c r="A79" s="23" t="s">
        <v>24</v>
      </c>
      <c r="B79" s="24" t="s">
        <v>61</v>
      </c>
      <c r="C79" s="20" t="str">
        <f>'[1]06-2020 ΙΣΟΛΟΓ-ΑΠΟΛΟΓ'!$C$86</f>
        <v>Αγορές ηλεκτρονικών υπολογιστών και συναφούς εξοπλισμού</v>
      </c>
      <c r="D79" s="25">
        <v>35000</v>
      </c>
      <c r="E79" s="25">
        <v>35000</v>
      </c>
      <c r="F79" s="25">
        <v>1264.8</v>
      </c>
      <c r="G79" s="25">
        <v>1264.8</v>
      </c>
      <c r="H79" s="25">
        <v>0</v>
      </c>
      <c r="I79" s="25">
        <v>1264.8</v>
      </c>
    </row>
    <row r="80" spans="1:9" ht="19" outlineLevel="2">
      <c r="A80" s="23" t="s">
        <v>24</v>
      </c>
      <c r="B80" s="24" t="s">
        <v>62</v>
      </c>
      <c r="C80" s="20" t="str">
        <f>'[1]06-2020 ΙΣΟΛΟΓ-ΑΠΟΛΟΓ'!$C$87</f>
        <v>Αγορές λοιπού εξοπλισμού πληροφορικής και τηλεπικοινωνιών</v>
      </c>
      <c r="D80" s="25">
        <v>3000</v>
      </c>
      <c r="E80" s="25">
        <v>3000</v>
      </c>
      <c r="F80" s="25">
        <v>308.62</v>
      </c>
      <c r="G80" s="25">
        <v>308.62</v>
      </c>
      <c r="H80" s="25">
        <v>0</v>
      </c>
      <c r="I80" s="25">
        <v>308.62</v>
      </c>
    </row>
    <row r="81" spans="1:9" ht="18" outlineLevel="2">
      <c r="A81" s="23" t="s">
        <v>24</v>
      </c>
      <c r="B81" s="24" t="s">
        <v>63</v>
      </c>
      <c r="C81" s="20" t="str">
        <f>'[1]06-2020 ΙΣΟΛΟΓ-ΑΠΟΛΟΓ'!$C$88</f>
        <v>Αγορές λοιπών επίπλων</v>
      </c>
      <c r="D81" s="25">
        <v>2500</v>
      </c>
      <c r="E81" s="25">
        <v>2500</v>
      </c>
      <c r="F81" s="25">
        <v>0</v>
      </c>
      <c r="G81" s="25">
        <v>0</v>
      </c>
      <c r="H81" s="25">
        <v>0</v>
      </c>
      <c r="I81" s="25">
        <v>0</v>
      </c>
    </row>
    <row r="82" spans="1:9" ht="18" outlineLevel="2">
      <c r="A82" s="23" t="s">
        <v>24</v>
      </c>
      <c r="B82" s="24" t="s">
        <v>64</v>
      </c>
      <c r="C82" s="20" t="str">
        <f>'[1]06-2020 ΙΣΟΛΟΓ-ΑΠΟΛΟΓ'!$C$89</f>
        <v>Αγορές λοιπών μηχανημάτων και εξοπλισμού</v>
      </c>
      <c r="D82" s="25">
        <v>2500</v>
      </c>
      <c r="E82" s="25">
        <v>2500</v>
      </c>
      <c r="F82" s="25">
        <v>0</v>
      </c>
      <c r="G82" s="25">
        <v>0</v>
      </c>
      <c r="H82" s="25">
        <v>0</v>
      </c>
      <c r="I82" s="25">
        <v>0</v>
      </c>
    </row>
    <row r="83" spans="1:9" ht="18.5" outlineLevel="2" thickBot="1">
      <c r="A83" s="29" t="s">
        <v>24</v>
      </c>
      <c r="B83" s="30" t="s">
        <v>65</v>
      </c>
      <c r="C83" s="31" t="str">
        <f>'[1]06-2020 ΙΣΟΛΟΓ-ΑΠΟΛΟΓ'!$C$90</f>
        <v>Αγορές λογισμικού υπολογιστών</v>
      </c>
      <c r="D83" s="32">
        <v>18000</v>
      </c>
      <c r="E83" s="32">
        <v>18000</v>
      </c>
      <c r="F83" s="32">
        <v>891.56</v>
      </c>
      <c r="G83" s="32">
        <v>891.56</v>
      </c>
      <c r="H83" s="32">
        <v>0</v>
      </c>
      <c r="I83" s="32">
        <v>891.56</v>
      </c>
    </row>
    <row r="84" spans="1:9" s="22" customFormat="1" ht="18.5" outlineLevel="1" thickBot="1">
      <c r="A84" s="33" t="s">
        <v>24</v>
      </c>
      <c r="B84" s="34"/>
      <c r="C84" s="35"/>
      <c r="D84" s="36">
        <v>4206000</v>
      </c>
      <c r="E84" s="36">
        <v>4281511</v>
      </c>
      <c r="F84" s="36">
        <v>1087080.5900000001</v>
      </c>
      <c r="G84" s="36">
        <v>811340.12</v>
      </c>
      <c r="H84" s="36">
        <v>1050665.83</v>
      </c>
      <c r="I84" s="37">
        <v>1862005.95</v>
      </c>
    </row>
    <row r="85" spans="1:9" s="22" customFormat="1" ht="15.5" customHeight="1" thickBot="1">
      <c r="A85" s="38"/>
      <c r="B85" s="39"/>
      <c r="C85" s="40"/>
      <c r="D85" s="41">
        <v>5007000</v>
      </c>
      <c r="E85" s="41">
        <v>5082511</v>
      </c>
      <c r="F85" s="41">
        <v>1093509.8</v>
      </c>
      <c r="G85" s="41">
        <v>815923.77</v>
      </c>
      <c r="H85" s="41">
        <v>1210855.18</v>
      </c>
      <c r="I85" s="42">
        <v>2026778.95</v>
      </c>
    </row>
  </sheetData>
  <mergeCells count="4">
    <mergeCell ref="A1:E1"/>
    <mergeCell ref="A2:E2"/>
    <mergeCell ref="E4:F4"/>
    <mergeCell ref="E5:F5"/>
  </mergeCells>
  <pageMargins left="0.75" right="0.75" top="1" bottom="1" header="0.5" footer="0.5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05-2021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ΒΑΣΙΛΗΣ ΓΕΜΕΝΕΤΖΗΣ</dc:creator>
  <cp:lastModifiedBy>gemenetzis</cp:lastModifiedBy>
  <dcterms:created xsi:type="dcterms:W3CDTF">2021-06-01T05:38:42Z</dcterms:created>
  <dcterms:modified xsi:type="dcterms:W3CDTF">2021-06-01T08:37:36Z</dcterms:modified>
</cp:coreProperties>
</file>