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60" windowHeight="11020"/>
  </bookViews>
  <sheets>
    <sheet name="ΝΟΕΜΒΡΙΟΣ 2020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91" i="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7"/>
  <c r="C36"/>
  <c r="C35"/>
  <c r="C34"/>
  <c r="C33"/>
  <c r="C32"/>
  <c r="C31"/>
  <c r="C30"/>
  <c r="C29"/>
  <c r="C28"/>
  <c r="C27"/>
  <c r="C26"/>
  <c r="C25"/>
  <c r="C24"/>
  <c r="C23"/>
  <c r="C21" l="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<sst xmlns="http://schemas.openxmlformats.org/spreadsheetml/2006/main" count="100" uniqueCount="18">
  <si>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</si>
  <si>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</si>
  <si>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</si>
  <si>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</si>
  <si>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</si>
  <si>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</si>
  <si>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</si>
  <si>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</si>
  <si>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</si>
  <si>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1007-503-0000000</t>
  </si>
  <si>
    <t>1007-999-0100000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</si>
  <si>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</si>
  <si>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</si>
  <si>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</si>
  <si>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</si>
  <si>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</si>
  <si>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ΝΟΕΜΒΡΙΟΣ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</si>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</sst>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</font>
    <font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9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10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3" fillId="0" borderId="0"/>
  </cellStyleXfs>
  <cellXfs count="33">
    <xf numFmtId="0" fontId="18" fillId="0" borderId="0" xfId="0" applyFont="1"/>
    <xf numFmtId="0" fontId="19" fillId="36" borderId="11" xfId="0" applyFont="1" applyFill="1" applyBorder="1" applyAlignment="1">
      <alignment horizontal="center" vertical="center" wrapText="1"/>
    </xf>
    <xf numFmtId="0" fontId="20" fillId="0" borderId="0" xfId="42" applyNumberFormat="1" applyFont="1" applyAlignment="1">
      <alignment wrapText="1"/>
    </xf>
    <xf numFmtId="0" fontId="20" fillId="0" borderId="0" xfId="0" applyNumberFormat="1" applyFont="1" applyAlignment="1">
      <alignment wrapText="1"/>
    </xf>
    <xf numFmtId="0" fontId="22" fillId="0" borderId="0" xfId="42" applyNumberFormat="1" applyFont="1" applyAlignment="1">
      <alignment wrapText="1"/>
    </xf>
    <xf numFmtId="0" fontId="22" fillId="0" borderId="0" xfId="42" applyNumberFormat="1" applyFont="1" applyFill="1" applyAlignment="1">
      <alignment wrapText="1"/>
    </xf>
    <xf numFmtId="0" fontId="22" fillId="0" borderId="0" xfId="0" applyNumberFormat="1" applyFont="1" applyAlignment="1">
      <alignment wrapText="1"/>
    </xf>
    <xf numFmtId="0" fontId="22" fillId="0" borderId="0" xfId="42" applyNumberFormat="1" applyFont="1" applyAlignment="1">
      <alignment vertical="center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19" fillId="0" borderId="0" xfId="0" applyFont="1"/>
    <xf numFmtId="4" fontId="0" fillId="0" borderId="0" xfId="0" applyNumberFormat="1" applyFont="1" applyAlignment="1">
      <alignment horizontal="right"/>
    </xf>
    <xf numFmtId="0" fontId="24" fillId="0" borderId="12" xfId="43" applyFont="1" applyFill="1" applyBorder="1" applyAlignment="1">
      <alignment vertical="center" wrapText="1"/>
    </xf>
    <xf numFmtId="0" fontId="24" fillId="0" borderId="10" xfId="43" applyFont="1" applyFill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/>
    <xf numFmtId="4" fontId="21" fillId="34" borderId="10" xfId="0" applyNumberFormat="1" applyFont="1" applyFill="1" applyBorder="1" applyAlignment="1">
      <alignment horizontal="right"/>
    </xf>
    <xf numFmtId="0" fontId="21" fillId="0" borderId="0" xfId="0" applyFont="1"/>
    <xf numFmtId="0" fontId="21" fillId="35" borderId="10" xfId="0" applyFont="1" applyFill="1" applyBorder="1" applyAlignment="1">
      <alignment wrapText="1"/>
    </xf>
    <xf numFmtId="0" fontId="21" fillId="35" borderId="10" xfId="0" applyFont="1" applyFill="1" applyBorder="1"/>
    <xf numFmtId="4" fontId="21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42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0" fillId="0" borderId="0" xfId="42" applyNumberFormat="1" applyFont="1" applyFill="1" applyBorder="1" applyAlignment="1">
      <alignment horizontal="right" vertical="center" wrapText="1"/>
    </xf>
  </cellXfs>
  <cellStyles count="44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3"/>
    <cellStyle name="Κανονικό 3" xfId="42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4;&#919;&#924;&#913;%20&#928;&#929;&#927;&#939;&#928;&#927;&#923;&#927;&#915;&#921;&#931;&#924;&#927;&#933;%20&#922;&#913;&#921;%20&#916;&#919;&#924;&#927;&#931;&#921;&#927;&#925;&#927;&#924;&#921;&#922;&#937;&#925;%20&#913;&#925;&#913;&#934;&#927;&#929;&#937;&#925;/&#928;&#929;&#927;&#939;&#928;&#927;&#923;&#927;&#915;&#921;&#931;&#924;&#927;&#931;%202020/&#925;%204305_14%20&#913;&#961;&#952;%2015/6-&#921;&#927;&#933;&#925;&#921;&#927;&#931;%202020/&#949;&#954;&#964;&#941;&#955;&#949;&#963;&#951;%20&#960;&#965;%2006%202020%20&#921;&#931;&#927;&#923;&#927;&#915;%20-%20&#913;&#928;&#927;&#923;&#927;&#91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5">
          <cell r="C25" t="str">
            <v>Προσωπική διαφορά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29">
          <cell r="C29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30">
          <cell r="C30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31">
          <cell r="C31" t="str">
            <v>Εργοδοτική εισφορά υπέρ Ε.Ο.Π.Υ.Υ. ενιαίου μισθολογίου (μόνιμοι &amp; Ι.Δ.Α.Χ.)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6">
          <cell r="C36" t="str">
            <v>Έξοδα για λοιπές υπηρεσίες</v>
          </cell>
        </row>
        <row r="37">
          <cell r="C37" t="str">
            <v>Αγορές λοιπών μηχανημάτων και εργαλείων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5">
          <cell r="C45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46">
          <cell r="C46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47">
          <cell r="C47" t="str">
            <v>Εργοδοτική εισφορά υπέρ Ε.Ο.Π.Υ.Υ. ενιαίου μισθολογίου (μόνιμοι &amp; Ι.Δ.Α.Χ.)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 xml:space="preserve"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 xml:space="preserve"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 xml:space="preserve"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>
      <selection activeCell="A5" sqref="A5"/>
    </sheetView>
  </sheetViews>
  <sheetFormatPr defaultColWidth="10.90625" defaultRowHeight="12.5" outlineLevelRow="2"/>
  <cols>
    <col min="1" max="1" width="9.1796875" customWidth="1"/>
    <col min="2" max="2" width="12.36328125" customWidth="1"/>
    <col min="3" max="3" width="28.6328125" customWidth="1"/>
    <col min="4" max="4" width="12" customWidth="1"/>
    <col min="5" max="5" width="14.54296875" customWidth="1"/>
    <col min="6" max="6" width="12.36328125" customWidth="1"/>
    <col min="7" max="7" width="11.6328125" customWidth="1"/>
    <col min="8" max="8" width="17.54296875" customWidth="1"/>
    <col min="9" max="9" width="17.453125" customWidth="1"/>
  </cols>
  <sheetData>
    <row r="1" spans="1:9" s="3" customFormat="1" ht="13">
      <c r="A1" s="30" t="s">
        <v>12</v>
      </c>
      <c r="B1" s="31"/>
      <c r="C1" s="31"/>
      <c r="D1" s="31"/>
      <c r="E1" s="2"/>
    </row>
    <row r="2" spans="1:9" s="3" customFormat="1" ht="13">
      <c r="A2" s="30" t="s">
        <v>13</v>
      </c>
      <c r="B2" s="31"/>
      <c r="C2" s="31"/>
      <c r="D2" s="31"/>
      <c r="E2" s="2"/>
    </row>
    <row r="3" spans="1:9" s="6" customFormat="1" ht="12">
      <c r="A3" s="4"/>
      <c r="B3" s="5"/>
      <c r="C3" s="5"/>
      <c r="D3" s="5"/>
      <c r="E3" s="4"/>
    </row>
    <row r="4" spans="1:9" s="6" customFormat="1" ht="12">
      <c r="A4" s="4"/>
      <c r="B4" s="7"/>
      <c r="C4" s="7"/>
      <c r="D4" s="32" t="s">
        <v>14</v>
      </c>
      <c r="E4" s="32"/>
      <c r="F4" s="8">
        <v>2020</v>
      </c>
    </row>
    <row r="5" spans="1:9" s="6" customFormat="1" ht="13" customHeight="1">
      <c r="A5" s="4"/>
      <c r="B5" s="7"/>
      <c r="C5" s="7"/>
      <c r="D5" s="32" t="s">
        <v>15</v>
      </c>
      <c r="E5" s="32"/>
      <c r="F5" s="8" t="s">
        <v>16</v>
      </c>
    </row>
    <row r="6" spans="1:9" s="9" customFormat="1" ht="9" customHeight="1" thickBot="1"/>
    <row r="7" spans="1:9" s="29" customFormat="1" ht="25.5" thickBot="1">
      <c r="A7" s="28" t="s">
        <v>0</v>
      </c>
      <c r="B7" s="28" t="s">
        <v>1</v>
      </c>
      <c r="C7" s="1" t="s">
        <v>11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</row>
    <row r="8" spans="1:9" ht="25" outlineLevel="2">
      <c r="A8" s="16" t="s">
        <v>8</v>
      </c>
      <c r="B8" s="26">
        <v>2120101001</v>
      </c>
      <c r="C8" s="11" t="str">
        <f>'[1]06-2020 ΙΣΟΛΟΓ-ΑΠΟΛΟΓ'!$C$8</f>
        <v>Βασικός μισθός ενιαίου μισθολογίου (μόνιμοι &amp; ΙΔΑΧ)</v>
      </c>
      <c r="D8" s="10">
        <v>122300</v>
      </c>
      <c r="E8" s="10">
        <v>122300</v>
      </c>
      <c r="F8" s="10">
        <v>0</v>
      </c>
      <c r="G8" s="10">
        <v>0</v>
      </c>
      <c r="H8" s="10">
        <v>111573</v>
      </c>
      <c r="I8" s="10">
        <v>111573</v>
      </c>
    </row>
    <row r="9" spans="1:9" ht="25" outlineLevel="2">
      <c r="A9" s="16" t="s">
        <v>8</v>
      </c>
      <c r="B9" s="26">
        <v>2120102001</v>
      </c>
      <c r="C9" s="12" t="str">
        <f>'[1]06-2020 ΙΣΟΛΟΓ-ΑΠΟΛΟΓ'!$C$9</f>
        <v>Οικογενειακή παροχή ενιαίου μισθολογίου (μόνιμοι &amp; Ι.Δ.Α.Χ.)</v>
      </c>
      <c r="D9" s="10">
        <v>2300</v>
      </c>
      <c r="E9" s="10">
        <v>2300</v>
      </c>
      <c r="F9" s="10">
        <v>0</v>
      </c>
      <c r="G9" s="10">
        <v>0</v>
      </c>
      <c r="H9" s="10">
        <v>2090</v>
      </c>
      <c r="I9" s="10">
        <v>2090</v>
      </c>
    </row>
    <row r="10" spans="1:9" ht="25.5" outlineLevel="2">
      <c r="A10" s="16" t="s">
        <v>8</v>
      </c>
      <c r="B10" s="26">
        <v>2120104001</v>
      </c>
      <c r="C10" s="13" t="str">
        <f>'[1]06-2020 ΙΣΟΛΟΓ-ΑΠΟΛΟΓ'!$C$10</f>
        <v>Επίδομα θέσης ευθύνης ενιαίου μισθολογίου (μόνιμοι &amp; Ι.Δ.Α.Χ.)</v>
      </c>
      <c r="D10" s="10">
        <v>5400</v>
      </c>
      <c r="E10" s="10">
        <v>5400</v>
      </c>
      <c r="F10" s="10">
        <v>0</v>
      </c>
      <c r="G10" s="10">
        <v>0</v>
      </c>
      <c r="H10" s="10">
        <v>4950</v>
      </c>
      <c r="I10" s="10">
        <v>4950</v>
      </c>
    </row>
    <row r="11" spans="1:9" ht="36.5" customHeight="1" outlineLevel="2">
      <c r="A11" s="16" t="s">
        <v>8</v>
      </c>
      <c r="B11" s="26">
        <v>2120201001</v>
      </c>
      <c r="C11" s="13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10">
        <v>19000</v>
      </c>
      <c r="E11" s="10">
        <v>19000</v>
      </c>
      <c r="F11" s="10">
        <v>5144.21</v>
      </c>
      <c r="G11" s="10">
        <v>4939.1899999999996</v>
      </c>
      <c r="H11" s="10">
        <v>0</v>
      </c>
      <c r="I11" s="10">
        <v>4939.1899999999996</v>
      </c>
    </row>
    <row r="12" spans="1:9" ht="38" customHeight="1" outlineLevel="2">
      <c r="A12" s="16" t="s">
        <v>8</v>
      </c>
      <c r="B12" s="26">
        <v>2120202001</v>
      </c>
      <c r="C12" s="13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10">
        <v>9000</v>
      </c>
      <c r="E12" s="10">
        <v>9000</v>
      </c>
      <c r="F12" s="10">
        <v>1843.7</v>
      </c>
      <c r="G12" s="10">
        <v>1746.02</v>
      </c>
      <c r="H12" s="10">
        <v>0</v>
      </c>
      <c r="I12" s="10">
        <v>1746.02</v>
      </c>
    </row>
    <row r="13" spans="1:9" ht="73" customHeight="1" outlineLevel="2">
      <c r="A13" s="16" t="s">
        <v>8</v>
      </c>
      <c r="B13" s="26">
        <v>2190201001</v>
      </c>
      <c r="C13" s="13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10">
        <v>27000</v>
      </c>
      <c r="E13" s="10">
        <v>27000</v>
      </c>
      <c r="F13" s="10">
        <v>0</v>
      </c>
      <c r="G13" s="10">
        <v>0</v>
      </c>
      <c r="H13" s="10">
        <v>25816.92</v>
      </c>
      <c r="I13" s="10">
        <v>25816.92</v>
      </c>
    </row>
    <row r="14" spans="1:9" ht="97.5" customHeight="1" outlineLevel="2">
      <c r="A14" s="16" t="s">
        <v>8</v>
      </c>
      <c r="B14" s="26">
        <v>2190201002</v>
      </c>
      <c r="C14" s="13" t="str">
        <f>'[1]06-2020 ΙΣΟΛΟΓ-ΑΠΟΛΟΓ'!$C$14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14" s="10">
        <v>3000</v>
      </c>
      <c r="E14" s="10">
        <v>3000</v>
      </c>
      <c r="F14" s="10">
        <v>0</v>
      </c>
      <c r="G14" s="10">
        <v>0</v>
      </c>
      <c r="H14" s="10">
        <v>2716.42</v>
      </c>
      <c r="I14" s="10">
        <v>2716.42</v>
      </c>
    </row>
    <row r="15" spans="1:9" ht="25" outlineLevel="2">
      <c r="A15" s="16" t="s">
        <v>8</v>
      </c>
      <c r="B15" s="26">
        <v>2420102001</v>
      </c>
      <c r="C15" s="14" t="str">
        <f>'[1]06-2020 ΙΣΟΛΟΓ-ΑΠΟΛΟΓ'!$C$15</f>
        <v>Έξοδα κινητής τηλεφωνίας</v>
      </c>
      <c r="D15" s="10">
        <v>1000</v>
      </c>
      <c r="E15" s="10">
        <v>1000</v>
      </c>
      <c r="F15" s="10">
        <v>928.66</v>
      </c>
      <c r="G15" s="10">
        <v>928.66</v>
      </c>
      <c r="H15" s="10">
        <v>0</v>
      </c>
      <c r="I15" s="10">
        <v>928.66</v>
      </c>
    </row>
    <row r="16" spans="1:9" ht="25.5" outlineLevel="2">
      <c r="A16" s="16" t="s">
        <v>8</v>
      </c>
      <c r="B16" s="26">
        <v>2420401001</v>
      </c>
      <c r="C16" s="13" t="str">
        <f>'[1]06-2020 ΙΣΟΛΟΓ-ΑΠΟΛΟΓ'!$C$16</f>
        <v>Έξοδα μετακίνησης αιρετών και οργάνων διοίκησης στο εσωτερικό</v>
      </c>
      <c r="D16" s="10">
        <v>11000</v>
      </c>
      <c r="E16" s="10">
        <v>11000</v>
      </c>
      <c r="F16" s="10">
        <v>4048</v>
      </c>
      <c r="G16" s="10">
        <v>4048</v>
      </c>
      <c r="H16" s="10">
        <v>0</v>
      </c>
      <c r="I16" s="10">
        <v>4048</v>
      </c>
    </row>
    <row r="17" spans="1:9" ht="25.5" outlineLevel="2">
      <c r="A17" s="16" t="s">
        <v>8</v>
      </c>
      <c r="B17" s="26">
        <v>2420402001</v>
      </c>
      <c r="C17" s="13" t="str">
        <f>'[1]06-2020 ΙΣΟΛΟΓ-ΑΠΟΛΟΓ'!$C$17</f>
        <v>Έξοδα μετακίνησης αιρετών και οργάνων διοίκησης στο εξωτερικό</v>
      </c>
      <c r="D17" s="10">
        <v>12000</v>
      </c>
      <c r="E17" s="10">
        <v>12000</v>
      </c>
      <c r="F17" s="10">
        <v>6170.53</v>
      </c>
      <c r="G17" s="10">
        <v>6170.53</v>
      </c>
      <c r="H17" s="10">
        <v>0</v>
      </c>
      <c r="I17" s="10">
        <v>6170.53</v>
      </c>
    </row>
    <row r="18" spans="1:9" ht="25.5" outlineLevel="2">
      <c r="A18" s="16" t="s">
        <v>8</v>
      </c>
      <c r="B18" s="26">
        <v>2420403001</v>
      </c>
      <c r="C18" s="13" t="str">
        <f>'[1]06-2020 ΙΣΟΛΟΓ-ΑΠΟΛΟΓ'!$C$18</f>
        <v>Έξοδα ημερήσιας αποζημίωσης προσωπικού</v>
      </c>
      <c r="D18" s="10">
        <v>7000</v>
      </c>
      <c r="E18" s="10">
        <v>7000</v>
      </c>
      <c r="F18" s="10">
        <v>5000</v>
      </c>
      <c r="G18" s="10">
        <v>5000</v>
      </c>
      <c r="H18" s="10">
        <v>0</v>
      </c>
      <c r="I18" s="10">
        <v>5000</v>
      </c>
    </row>
    <row r="19" spans="1:9" ht="25" outlineLevel="2">
      <c r="A19" s="16" t="s">
        <v>8</v>
      </c>
      <c r="B19" s="26">
        <v>2420404001</v>
      </c>
      <c r="C19" s="14" t="str">
        <f>'[1]06-2020 ΙΣΟΛΟΓ-ΑΠΟΛΟΓ'!$C$19</f>
        <v>Έξοδα κίνησης προσωπικού</v>
      </c>
      <c r="D19" s="10">
        <v>6000</v>
      </c>
      <c r="E19" s="10">
        <v>6000</v>
      </c>
      <c r="F19" s="10">
        <v>4200.71</v>
      </c>
      <c r="G19" s="10">
        <v>4200.71</v>
      </c>
      <c r="H19" s="10">
        <v>0</v>
      </c>
      <c r="I19" s="10">
        <v>4200.71</v>
      </c>
    </row>
    <row r="20" spans="1:9" ht="25" outlineLevel="2">
      <c r="A20" s="16" t="s">
        <v>8</v>
      </c>
      <c r="B20" s="26">
        <v>2420405001</v>
      </c>
      <c r="C20" s="14" t="str">
        <f>'[1]06-2020 ΙΣΟΛΟΓ-ΑΠΟΛΟΓ'!$C$20</f>
        <v>Έξοδα διανυκτέρευσης προσωπικού</v>
      </c>
      <c r="D20" s="10">
        <v>6000</v>
      </c>
      <c r="E20" s="10">
        <v>6000</v>
      </c>
      <c r="F20" s="10">
        <v>4119.5200000000004</v>
      </c>
      <c r="G20" s="10">
        <v>4119.5200000000004</v>
      </c>
      <c r="H20" s="10">
        <v>0</v>
      </c>
      <c r="I20" s="10">
        <v>4119.5200000000004</v>
      </c>
    </row>
    <row r="21" spans="1:9" ht="25" outlineLevel="2">
      <c r="A21" s="16" t="s">
        <v>8</v>
      </c>
      <c r="B21" s="26">
        <v>2420910001</v>
      </c>
      <c r="C21" s="15" t="str">
        <f>'[1]06-2020 ΙΣΟΛΟΓ-ΑΠΟΛΟΓ'!$C$21</f>
        <v>Απόρρητα έξοδα</v>
      </c>
      <c r="D21" s="10">
        <v>300000</v>
      </c>
      <c r="E21" s="10">
        <v>300000</v>
      </c>
      <c r="F21" s="10">
        <v>300000</v>
      </c>
      <c r="G21" s="10">
        <v>300000</v>
      </c>
      <c r="H21" s="10">
        <v>0</v>
      </c>
      <c r="I21" s="10">
        <v>300000</v>
      </c>
    </row>
    <row r="22" spans="1:9" s="22" customFormat="1" ht="26" outlineLevel="1">
      <c r="A22" s="19" t="s">
        <v>8</v>
      </c>
      <c r="B22" s="27"/>
      <c r="C22" s="20"/>
      <c r="D22" s="21">
        <v>531000</v>
      </c>
      <c r="E22" s="21">
        <v>531000</v>
      </c>
      <c r="F22" s="21">
        <v>331455.33</v>
      </c>
      <c r="G22" s="21">
        <v>331152.63</v>
      </c>
      <c r="H22" s="21">
        <v>147146.34</v>
      </c>
      <c r="I22" s="21">
        <v>478298.97</v>
      </c>
    </row>
    <row r="23" spans="1:9" ht="25.5" outlineLevel="2">
      <c r="A23" s="16" t="s">
        <v>9</v>
      </c>
      <c r="B23" s="26">
        <v>2120101001</v>
      </c>
      <c r="C23" s="17" t="str">
        <f>'[1]06-2020 ΙΣΟΛΟΓ-ΑΠΟΛΟΓ'!$C$23</f>
        <v>Βασικός μισθός ενιαίου μισθολογίου (μόνιμοι &amp; ΙΔΑΧ)</v>
      </c>
      <c r="D23" s="10">
        <v>132000</v>
      </c>
      <c r="E23" s="10">
        <v>205509.53</v>
      </c>
      <c r="F23" s="10">
        <v>0</v>
      </c>
      <c r="G23" s="10">
        <v>0</v>
      </c>
      <c r="H23" s="10">
        <v>165803.96</v>
      </c>
      <c r="I23" s="10">
        <v>165803.96</v>
      </c>
    </row>
    <row r="24" spans="1:9" ht="25.5" outlineLevel="2">
      <c r="A24" s="16" t="s">
        <v>9</v>
      </c>
      <c r="B24" s="26">
        <v>2120102001</v>
      </c>
      <c r="C24" s="13" t="str">
        <f>'[1]06-2020 ΙΣΟΛΟΓ-ΑΠΟΛΟΓ'!$C$24</f>
        <v>Οικογενειακή παροχή ενιαίου μισθολογίου (μόνιμοι &amp; Ι.Δ.Α.Χ.)</v>
      </c>
      <c r="D24" s="10">
        <v>2500</v>
      </c>
      <c r="E24" s="10">
        <v>3750</v>
      </c>
      <c r="F24" s="10">
        <v>0</v>
      </c>
      <c r="G24" s="10">
        <v>0</v>
      </c>
      <c r="H24" s="10">
        <v>3390</v>
      </c>
      <c r="I24" s="10">
        <v>3390</v>
      </c>
    </row>
    <row r="25" spans="1:9" ht="25.5" outlineLevel="2">
      <c r="A25" s="16" t="s">
        <v>9</v>
      </c>
      <c r="B25" s="26">
        <v>2120103001</v>
      </c>
      <c r="C25" s="13" t="str">
        <f>'[1]06-2020 ΙΣΟΛΟΓ-ΑΠΟΛΟΓ'!$C$25</f>
        <v>Προσωπική διαφορά ενιαίου μισθολογίου (μόνιμοι &amp; Ι.Δ.Α.Χ.)</v>
      </c>
      <c r="D25" s="10">
        <v>0</v>
      </c>
      <c r="E25" s="10">
        <v>4</v>
      </c>
      <c r="F25" s="10">
        <v>0</v>
      </c>
      <c r="G25" s="10">
        <v>0</v>
      </c>
      <c r="H25" s="10">
        <v>4</v>
      </c>
      <c r="I25" s="10">
        <v>4</v>
      </c>
    </row>
    <row r="26" spans="1:9" ht="25.5" outlineLevel="2">
      <c r="A26" s="16" t="s">
        <v>9</v>
      </c>
      <c r="B26" s="26">
        <v>2120104001</v>
      </c>
      <c r="C26" s="13" t="str">
        <f>'[1]06-2020 ΙΣΟΛΟΓ-ΑΠΟΛΟΓ'!$C$26</f>
        <v>Επίδομα θέσης ευθύνης ενιαίου μισθολογίου (μόνιμοι &amp; Ι.Δ.Α.Χ.)</v>
      </c>
      <c r="D26" s="10">
        <v>10500</v>
      </c>
      <c r="E26" s="10">
        <v>10500</v>
      </c>
      <c r="F26" s="10">
        <v>0</v>
      </c>
      <c r="G26" s="10">
        <v>0</v>
      </c>
      <c r="H26" s="10">
        <v>9154.66</v>
      </c>
      <c r="I26" s="10">
        <v>9154.66</v>
      </c>
    </row>
    <row r="27" spans="1:9" ht="36.5" customHeight="1" outlineLevel="2">
      <c r="A27" s="16" t="s">
        <v>9</v>
      </c>
      <c r="B27" s="26">
        <v>2120201001</v>
      </c>
      <c r="C27" s="13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10">
        <v>1000</v>
      </c>
      <c r="E27" s="10">
        <v>1000</v>
      </c>
      <c r="F27" s="10">
        <v>52.1</v>
      </c>
      <c r="G27" s="10">
        <v>52.1</v>
      </c>
      <c r="H27" s="10">
        <v>0</v>
      </c>
      <c r="I27" s="10">
        <v>52.1</v>
      </c>
    </row>
    <row r="28" spans="1:9" ht="73" customHeight="1" outlineLevel="2">
      <c r="A28" s="16" t="s">
        <v>9</v>
      </c>
      <c r="B28" s="26">
        <v>2190201001</v>
      </c>
      <c r="C28" s="13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10">
        <v>10000</v>
      </c>
      <c r="E28" s="10">
        <v>12000</v>
      </c>
      <c r="F28" s="10">
        <v>0</v>
      </c>
      <c r="G28" s="10">
        <v>0</v>
      </c>
      <c r="H28" s="10">
        <v>20894.95</v>
      </c>
      <c r="I28" s="10">
        <v>20894.95</v>
      </c>
    </row>
    <row r="29" spans="1:9" ht="98" customHeight="1" outlineLevel="2">
      <c r="A29" s="16" t="s">
        <v>9</v>
      </c>
      <c r="B29" s="26">
        <v>2190201002</v>
      </c>
      <c r="C29" s="13" t="str">
        <f>'[1]06-2020 ΙΣΟΛΟΓ-ΑΠΟΛΟΓ'!$C$29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29" s="10">
        <v>7000</v>
      </c>
      <c r="E29" s="10">
        <v>3442.77</v>
      </c>
      <c r="F29" s="10">
        <v>0</v>
      </c>
      <c r="G29" s="10">
        <v>0</v>
      </c>
      <c r="H29" s="10">
        <v>3442.77</v>
      </c>
      <c r="I29" s="10">
        <v>3442.77</v>
      </c>
    </row>
    <row r="30" spans="1:9" ht="73" customHeight="1" outlineLevel="2">
      <c r="A30" s="16" t="s">
        <v>9</v>
      </c>
      <c r="B30" s="26">
        <v>2190201003</v>
      </c>
      <c r="C30" s="13" t="str">
        <f>'[1]06-2020 ΙΣΟΛΟΓ-ΑΠΟΛΟΓ'!$C$30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30" s="10">
        <v>8000</v>
      </c>
      <c r="E30" s="10">
        <v>9961.8799999999992</v>
      </c>
      <c r="F30" s="10">
        <v>0</v>
      </c>
      <c r="G30" s="10">
        <v>0</v>
      </c>
      <c r="H30" s="10">
        <v>9961.8799999999992</v>
      </c>
      <c r="I30" s="10">
        <v>9961.8799999999992</v>
      </c>
    </row>
    <row r="31" spans="1:9" ht="27.5" customHeight="1" outlineLevel="2">
      <c r="A31" s="16" t="s">
        <v>9</v>
      </c>
      <c r="B31" s="26">
        <v>2190202001</v>
      </c>
      <c r="C31" s="13" t="str">
        <f>'[1]06-2020 ΙΣΟΛΟΓ-ΑΠΟΛΟΓ'!$C$31</f>
        <v>Εργοδοτική εισφορά υπέρ Ε.Ο.Π.Υ.Υ. ενιαίου μισθολογίου (μόνιμοι &amp; Ι.Δ.Α.Χ.)</v>
      </c>
      <c r="D31" s="10">
        <v>5000</v>
      </c>
      <c r="E31" s="10">
        <v>4085.82</v>
      </c>
      <c r="F31" s="10">
        <v>0</v>
      </c>
      <c r="G31" s="10">
        <v>0</v>
      </c>
      <c r="H31" s="10">
        <v>4085.82</v>
      </c>
      <c r="I31" s="10">
        <v>4085.82</v>
      </c>
    </row>
    <row r="32" spans="1:9" ht="25.5" outlineLevel="2">
      <c r="A32" s="16" t="s">
        <v>9</v>
      </c>
      <c r="B32" s="26">
        <v>2420403001</v>
      </c>
      <c r="C32" s="13" t="str">
        <f>'[1]06-2020 ΙΣΟΛΟΓ-ΑΠΟΛΟΓ'!$C$32</f>
        <v>Έξοδα ημερήσιας αποζημίωσης προσωπικού</v>
      </c>
      <c r="D32" s="10">
        <v>2000</v>
      </c>
      <c r="E32" s="10">
        <v>2200</v>
      </c>
      <c r="F32" s="10">
        <v>1220</v>
      </c>
      <c r="G32" s="10">
        <v>1190</v>
      </c>
      <c r="H32" s="10">
        <v>0</v>
      </c>
      <c r="I32" s="10">
        <v>1190</v>
      </c>
    </row>
    <row r="33" spans="1:9" ht="25" outlineLevel="2">
      <c r="A33" s="16" t="s">
        <v>9</v>
      </c>
      <c r="B33" s="26">
        <v>2420404001</v>
      </c>
      <c r="C33" s="14" t="str">
        <f>'[1]06-2020 ΙΣΟΛΟΓ-ΑΠΟΛΟΓ'!$C$33</f>
        <v>Έξοδα κίνησης προσωπικού</v>
      </c>
      <c r="D33" s="10">
        <v>1000</v>
      </c>
      <c r="E33" s="10">
        <v>1000</v>
      </c>
      <c r="F33" s="10">
        <v>225.49</v>
      </c>
      <c r="G33" s="10">
        <v>225.49</v>
      </c>
      <c r="H33" s="10">
        <v>0</v>
      </c>
      <c r="I33" s="10">
        <v>225.49</v>
      </c>
    </row>
    <row r="34" spans="1:9" ht="25" outlineLevel="2">
      <c r="A34" s="16" t="s">
        <v>9</v>
      </c>
      <c r="B34" s="26">
        <v>2420405001</v>
      </c>
      <c r="C34" s="14" t="str">
        <f>'[1]06-2020 ΙΣΟΛΟΓ-ΑΠΟΛΟΓ'!$C$34</f>
        <v>Έξοδα διανυκτέρευσης προσωπικού</v>
      </c>
      <c r="D34" s="10">
        <v>1000</v>
      </c>
      <c r="E34" s="10">
        <v>1200</v>
      </c>
      <c r="F34" s="10">
        <v>1074</v>
      </c>
      <c r="G34" s="10">
        <v>1074</v>
      </c>
      <c r="H34" s="10">
        <v>0</v>
      </c>
      <c r="I34" s="10">
        <v>1074</v>
      </c>
    </row>
    <row r="35" spans="1:9" ht="25.5" outlineLevel="2">
      <c r="A35" s="16" t="s">
        <v>9</v>
      </c>
      <c r="B35" s="26">
        <v>2420906001</v>
      </c>
      <c r="C35" s="13" t="str">
        <f>'[1]06-2020 ΙΣΟΛΟΓ-ΑΠΟΛΟΓ'!$C$35</f>
        <v>Έξοδα προβολής, διαφήμισης και δημοσίων σχέσεων</v>
      </c>
      <c r="D35" s="10">
        <v>40000</v>
      </c>
      <c r="E35" s="10">
        <v>39000</v>
      </c>
      <c r="F35" s="10">
        <v>7635.31</v>
      </c>
      <c r="G35" s="10">
        <v>7635.31</v>
      </c>
      <c r="H35" s="10">
        <v>0</v>
      </c>
      <c r="I35" s="10">
        <v>7635.31</v>
      </c>
    </row>
    <row r="36" spans="1:9" ht="25" outlineLevel="2">
      <c r="A36" s="16" t="s">
        <v>9</v>
      </c>
      <c r="B36" s="26">
        <v>2420989001</v>
      </c>
      <c r="C36" s="14" t="str">
        <f>'[1]06-2020 ΙΣΟΛΟΓ-ΑΠΟΛΟΓ'!$C$36</f>
        <v>Έξοδα για λοιπές υπηρεσίες</v>
      </c>
      <c r="D36" s="10">
        <v>0</v>
      </c>
      <c r="E36" s="10">
        <v>3450</v>
      </c>
      <c r="F36" s="10">
        <v>2418</v>
      </c>
      <c r="G36" s="10">
        <v>2418</v>
      </c>
      <c r="H36" s="10">
        <v>0</v>
      </c>
      <c r="I36" s="10">
        <v>2418</v>
      </c>
    </row>
    <row r="37" spans="1:9" ht="25" outlineLevel="2">
      <c r="A37" s="16" t="s">
        <v>9</v>
      </c>
      <c r="B37" s="26">
        <v>3120189001</v>
      </c>
      <c r="C37" s="15" t="str">
        <f>'[1]06-2020 ΙΣΟΛΟΓ-ΑΠΟΛΟΓ'!$C$37</f>
        <v>Αγορές λοιπών μηχανημάτων και εργαλείων</v>
      </c>
      <c r="D37" s="10">
        <v>0</v>
      </c>
      <c r="E37" s="10">
        <v>1000</v>
      </c>
      <c r="F37" s="10">
        <v>899.99</v>
      </c>
      <c r="G37" s="10">
        <v>899.99</v>
      </c>
      <c r="H37" s="10">
        <v>0</v>
      </c>
      <c r="I37" s="10">
        <v>899.99</v>
      </c>
    </row>
    <row r="38" spans="1:9" s="22" customFormat="1" ht="26" outlineLevel="1">
      <c r="A38" s="19" t="s">
        <v>9</v>
      </c>
      <c r="B38" s="27"/>
      <c r="C38" s="20"/>
      <c r="D38" s="21">
        <v>220000</v>
      </c>
      <c r="E38" s="21">
        <v>298104</v>
      </c>
      <c r="F38" s="21">
        <v>13524.89</v>
      </c>
      <c r="G38" s="21">
        <v>13494.89</v>
      </c>
      <c r="H38" s="21">
        <v>216738.04</v>
      </c>
      <c r="I38" s="21">
        <v>230232.93</v>
      </c>
    </row>
    <row r="39" spans="1:9" ht="25.5" outlineLevel="2">
      <c r="A39" s="16" t="s">
        <v>10</v>
      </c>
      <c r="B39" s="26">
        <v>2120101001</v>
      </c>
      <c r="C39" s="17" t="str">
        <f>'[1]06-2020 ΙΣΟΛΟΓ-ΑΠΟΛΟΓ'!$C$39</f>
        <v>Βασικός μισθός ενιαίου μισθολογίου (μόνιμοι &amp; ΙΔΑΧ)</v>
      </c>
      <c r="D39" s="10">
        <v>1645000</v>
      </c>
      <c r="E39" s="10">
        <v>1683564.97</v>
      </c>
      <c r="F39" s="10">
        <v>0</v>
      </c>
      <c r="G39" s="10">
        <v>0</v>
      </c>
      <c r="H39" s="10">
        <v>1764077.31</v>
      </c>
      <c r="I39" s="10">
        <v>1764077.31</v>
      </c>
    </row>
    <row r="40" spans="1:9" ht="25.5" outlineLevel="2">
      <c r="A40" s="16" t="s">
        <v>10</v>
      </c>
      <c r="B40" s="26">
        <v>2120102001</v>
      </c>
      <c r="C40" s="13" t="str">
        <f>'[1]06-2020 ΙΣΟΛΟΓ-ΑΠΟΛΟΓ'!$C$40</f>
        <v>Οικογενειακή παροχή ενιαίου μισθολογίου (μόνιμοι &amp; Ι.Δ.Α.Χ.)</v>
      </c>
      <c r="D40" s="10">
        <v>47000</v>
      </c>
      <c r="E40" s="10">
        <v>45750</v>
      </c>
      <c r="F40" s="10">
        <v>0</v>
      </c>
      <c r="G40" s="10">
        <v>0</v>
      </c>
      <c r="H40" s="10">
        <v>41828.120000000003</v>
      </c>
      <c r="I40" s="10">
        <v>41828.120000000003</v>
      </c>
    </row>
    <row r="41" spans="1:9" ht="25.5" outlineLevel="2">
      <c r="A41" s="16" t="s">
        <v>10</v>
      </c>
      <c r="B41" s="26">
        <v>2120103001</v>
      </c>
      <c r="C41" s="13" t="str">
        <f>'[1]06-2020 ΙΣΟΛΟΓ-ΑΠΟΛΟΓ'!$C$41</f>
        <v>Προσωπική διαφορά ενιαίου μισθολογίου (μόνιμοι &amp; Ι.Δ.Α.Χ.)</v>
      </c>
      <c r="D41" s="10">
        <v>35000</v>
      </c>
      <c r="E41" s="10">
        <v>34996</v>
      </c>
      <c r="F41" s="10">
        <v>0</v>
      </c>
      <c r="G41" s="10">
        <v>0</v>
      </c>
      <c r="H41" s="10">
        <v>47640.7</v>
      </c>
      <c r="I41" s="10">
        <v>47640.7</v>
      </c>
    </row>
    <row r="42" spans="1:9" ht="25.5" outlineLevel="2">
      <c r="A42" s="16" t="s">
        <v>10</v>
      </c>
      <c r="B42" s="26">
        <v>2120104001</v>
      </c>
      <c r="C42" s="13" t="str">
        <f>'[1]06-2020 ΙΣΟΛΟΓ-ΑΠΟΛΟΓ'!$C$42</f>
        <v>Επίδομα θέσης ευθύνης ενιαίου μισθολογίου (μόνιμοι &amp; Ι.Δ.Α.Χ.)</v>
      </c>
      <c r="D42" s="10">
        <v>99000</v>
      </c>
      <c r="E42" s="10">
        <v>99000</v>
      </c>
      <c r="F42" s="10">
        <v>0</v>
      </c>
      <c r="G42" s="10">
        <v>0</v>
      </c>
      <c r="H42" s="10">
        <v>94465.33</v>
      </c>
      <c r="I42" s="10">
        <v>94465.33</v>
      </c>
    </row>
    <row r="43" spans="1:9" ht="38.5" customHeight="1" outlineLevel="2">
      <c r="A43" s="16" t="s">
        <v>10</v>
      </c>
      <c r="B43" s="26">
        <v>2120201001</v>
      </c>
      <c r="C43" s="13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3" s="10">
        <v>16000</v>
      </c>
      <c r="E43" s="10">
        <v>16000</v>
      </c>
      <c r="F43" s="10">
        <v>263.3</v>
      </c>
      <c r="G43" s="10">
        <v>263.3</v>
      </c>
      <c r="H43" s="10">
        <v>0</v>
      </c>
      <c r="I43" s="10">
        <v>263.3</v>
      </c>
    </row>
    <row r="44" spans="1:9" ht="75.5" customHeight="1" outlineLevel="2">
      <c r="A44" s="16" t="s">
        <v>10</v>
      </c>
      <c r="B44" s="26">
        <v>2190201001</v>
      </c>
      <c r="C44" s="13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4" s="10">
        <v>70000</v>
      </c>
      <c r="E44" s="10">
        <v>70789</v>
      </c>
      <c r="F44" s="10">
        <v>0</v>
      </c>
      <c r="G44" s="10">
        <v>0</v>
      </c>
      <c r="H44" s="10">
        <v>215513.18</v>
      </c>
      <c r="I44" s="10">
        <v>215513.18</v>
      </c>
    </row>
    <row r="45" spans="1:9" ht="100.5" customHeight="1" outlineLevel="2">
      <c r="A45" s="16" t="s">
        <v>10</v>
      </c>
      <c r="B45" s="26">
        <v>2190201002</v>
      </c>
      <c r="C45" s="13" t="str">
        <f>'[1]06-2020 ΙΣΟΛΟΓ-ΑΠΟΛΟΓ'!$C$45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45" s="10">
        <v>85000</v>
      </c>
      <c r="E45" s="10">
        <v>63640.83</v>
      </c>
      <c r="F45" s="10">
        <v>0</v>
      </c>
      <c r="G45" s="10">
        <v>0</v>
      </c>
      <c r="H45" s="10">
        <v>63640.83</v>
      </c>
      <c r="I45" s="10">
        <v>63640.83</v>
      </c>
    </row>
    <row r="46" spans="1:9" ht="75" customHeight="1" outlineLevel="2">
      <c r="A46" s="16" t="s">
        <v>10</v>
      </c>
      <c r="B46" s="26">
        <v>2190201003</v>
      </c>
      <c r="C46" s="13" t="str">
        <f>'[1]06-2020 ΙΣΟΛΟΓ-ΑΠΟΛΟΓ'!$C$46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46" s="10">
        <v>125000</v>
      </c>
      <c r="E46" s="10">
        <v>87343.44</v>
      </c>
      <c r="F46" s="10">
        <v>0</v>
      </c>
      <c r="G46" s="10">
        <v>0</v>
      </c>
      <c r="H46" s="10">
        <v>87343.44</v>
      </c>
      <c r="I46" s="10">
        <v>87343.44</v>
      </c>
    </row>
    <row r="47" spans="1:9" ht="31" customHeight="1" outlineLevel="2">
      <c r="A47" s="16" t="s">
        <v>10</v>
      </c>
      <c r="B47" s="26">
        <v>2190202001</v>
      </c>
      <c r="C47" s="14" t="str">
        <f>'[1]06-2020 ΙΣΟΛΟΓ-ΑΠΟΛΟΓ'!$C$47</f>
        <v>Εργοδοτική εισφορά υπέρ Ε.Ο.Π.Υ.Υ. ενιαίου μισθολογίου (μόνιμοι &amp; Ι.Δ.Α.Χ.)</v>
      </c>
      <c r="D47" s="10">
        <v>85000</v>
      </c>
      <c r="E47" s="10">
        <v>45690.76</v>
      </c>
      <c r="F47" s="10">
        <v>0</v>
      </c>
      <c r="G47" s="10">
        <v>0</v>
      </c>
      <c r="H47" s="10">
        <v>45690.76</v>
      </c>
      <c r="I47" s="10">
        <v>45690.76</v>
      </c>
    </row>
    <row r="48" spans="1:9" ht="36" outlineLevel="2">
      <c r="A48" s="16" t="s">
        <v>10</v>
      </c>
      <c r="B48" s="26">
        <v>2310802889</v>
      </c>
      <c r="C48" s="13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8" s="10">
        <v>696000</v>
      </c>
      <c r="E48" s="10">
        <v>696000</v>
      </c>
      <c r="F48" s="10">
        <v>626400</v>
      </c>
      <c r="G48" s="10">
        <v>626400</v>
      </c>
      <c r="H48" s="10">
        <v>0</v>
      </c>
      <c r="I48" s="10">
        <v>626400</v>
      </c>
    </row>
    <row r="49" spans="1:9" ht="60" outlineLevel="2">
      <c r="A49" s="16" t="s">
        <v>10</v>
      </c>
      <c r="B49" s="26">
        <v>2310802897</v>
      </c>
      <c r="C49" s="13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9" s="10">
        <v>300000</v>
      </c>
      <c r="E49" s="10">
        <v>312225</v>
      </c>
      <c r="F49" s="10">
        <v>282225</v>
      </c>
      <c r="G49" s="10">
        <v>270000</v>
      </c>
      <c r="H49" s="10">
        <v>0</v>
      </c>
      <c r="I49" s="10">
        <v>270000</v>
      </c>
    </row>
    <row r="50" spans="1:9" ht="50.5" customHeight="1" outlineLevel="2">
      <c r="A50" s="16" t="s">
        <v>10</v>
      </c>
      <c r="B50" s="26">
        <v>2390501001</v>
      </c>
      <c r="C50" s="13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50" s="10">
        <v>0</v>
      </c>
      <c r="E50" s="10">
        <v>16000</v>
      </c>
      <c r="F50" s="10">
        <v>283.47000000000003</v>
      </c>
      <c r="G50" s="10">
        <v>283.47000000000003</v>
      </c>
      <c r="H50" s="10">
        <v>0</v>
      </c>
      <c r="I50" s="10">
        <v>283.47000000000003</v>
      </c>
    </row>
    <row r="51" spans="1:9" ht="48" outlineLevel="2">
      <c r="A51" s="16" t="s">
        <v>10</v>
      </c>
      <c r="B51" s="26">
        <v>2390504001</v>
      </c>
      <c r="C51" s="13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51" s="10">
        <v>0</v>
      </c>
      <c r="E51" s="10">
        <v>286000</v>
      </c>
      <c r="F51" s="10">
        <v>257013.48</v>
      </c>
      <c r="G51" s="10">
        <v>257013.48</v>
      </c>
      <c r="H51" s="10">
        <v>0</v>
      </c>
      <c r="I51" s="10">
        <v>257013.48</v>
      </c>
    </row>
    <row r="52" spans="1:9" ht="36" outlineLevel="2">
      <c r="A52" s="16" t="s">
        <v>10</v>
      </c>
      <c r="B52" s="26">
        <v>2390589001</v>
      </c>
      <c r="C52" s="13" t="str">
        <f>'[1]06-2020 ΙΣΟΛΟΓ-ΑΠΟΛΟΓ'!$C$52</f>
        <v>Λοιπές αποζημιώσεις σε εκτέλεση δικαστικών αποφάσεων ή συμβιβαστικών πράξεων</v>
      </c>
      <c r="D52" s="10">
        <v>0</v>
      </c>
      <c r="E52" s="10">
        <v>69000</v>
      </c>
      <c r="F52" s="10">
        <v>26191.66</v>
      </c>
      <c r="G52" s="10">
        <v>26191.66</v>
      </c>
      <c r="H52" s="10">
        <v>0</v>
      </c>
      <c r="I52" s="10">
        <v>26191.66</v>
      </c>
    </row>
    <row r="53" spans="1:9" ht="25" outlineLevel="2">
      <c r="A53" s="16" t="s">
        <v>10</v>
      </c>
      <c r="B53" s="26">
        <v>2410102001</v>
      </c>
      <c r="C53" s="14" t="str">
        <f>'[1]06-2020 ΙΣΟΛΟΓ-ΑΠΟΛΟΓ'!$C$53</f>
        <v>Αγορές φαρμακευτικού υλικού</v>
      </c>
      <c r="D53" s="10">
        <v>250</v>
      </c>
      <c r="E53" s="10">
        <v>250</v>
      </c>
      <c r="F53" s="10">
        <v>0</v>
      </c>
      <c r="G53" s="10">
        <v>0</v>
      </c>
      <c r="H53" s="10">
        <v>0</v>
      </c>
      <c r="I53" s="10">
        <v>0</v>
      </c>
    </row>
    <row r="54" spans="1:9" ht="25" outlineLevel="2">
      <c r="A54" s="16" t="s">
        <v>10</v>
      </c>
      <c r="B54" s="26">
        <v>2410189001</v>
      </c>
      <c r="C54" s="14" t="str">
        <f>'[1]06-2020 ΙΣΟΛΟΓ-ΑΠΟΛΟΓ'!$C$54</f>
        <v>Αγορές λοιπών υγειονομικών αναλωσίμων</v>
      </c>
      <c r="D54" s="10">
        <v>250</v>
      </c>
      <c r="E54" s="10">
        <v>578</v>
      </c>
      <c r="F54" s="10">
        <v>0</v>
      </c>
      <c r="G54" s="10">
        <v>0</v>
      </c>
      <c r="H54" s="10">
        <v>0</v>
      </c>
      <c r="I54" s="10">
        <v>0</v>
      </c>
    </row>
    <row r="55" spans="1:9" ht="25" outlineLevel="2">
      <c r="A55" s="16" t="s">
        <v>10</v>
      </c>
      <c r="B55" s="26">
        <v>2410201001</v>
      </c>
      <c r="C55" s="14" t="str">
        <f>'[1]06-2020 ΙΣΟΛΟΓ-ΑΠΟΛΟΓ'!$C$55</f>
        <v>Αγορές ειδών γραφικής ύλης και μικροεξοπλισμού</v>
      </c>
      <c r="D55" s="10">
        <v>20375</v>
      </c>
      <c r="E55" s="10">
        <v>22288.560000000001</v>
      </c>
      <c r="F55" s="10">
        <v>15022.3</v>
      </c>
      <c r="G55" s="10">
        <v>15022.3</v>
      </c>
      <c r="H55" s="10">
        <v>0</v>
      </c>
      <c r="I55" s="10">
        <v>15022.3</v>
      </c>
    </row>
    <row r="56" spans="1:9" ht="25" outlineLevel="2">
      <c r="A56" s="16" t="s">
        <v>10</v>
      </c>
      <c r="B56" s="26">
        <v>2410202001</v>
      </c>
      <c r="C56" s="14" t="str">
        <f>'[1]06-2020 ΙΣΟΛΟΓ-ΑΠΟΛΟΓ'!$C$56</f>
        <v>Αγορές ειδών καθαριότητας</v>
      </c>
      <c r="D56" s="10">
        <v>5000</v>
      </c>
      <c r="E56" s="10">
        <v>9074.1</v>
      </c>
      <c r="F56" s="10">
        <v>4961.33</v>
      </c>
      <c r="G56" s="10">
        <v>4961.33</v>
      </c>
      <c r="H56" s="10">
        <v>0</v>
      </c>
      <c r="I56" s="10">
        <v>4961.33</v>
      </c>
    </row>
    <row r="57" spans="1:9" ht="25.5" outlineLevel="2">
      <c r="A57" s="16" t="s">
        <v>10</v>
      </c>
      <c r="B57" s="26">
        <v>2410203001</v>
      </c>
      <c r="C57" s="13" t="str">
        <f>'[1]06-2020 ΙΣΟΛΟΓ-ΑΠΟΛΟΓ'!$C$57</f>
        <v>Αγορές ειδών συντήρησης και επισκευής  εγκαταστάσεων</v>
      </c>
      <c r="D57" s="10">
        <v>15000</v>
      </c>
      <c r="E57" s="10">
        <v>20440.900000000001</v>
      </c>
      <c r="F57" s="10">
        <v>8509.0400000000009</v>
      </c>
      <c r="G57" s="10">
        <v>8509.0400000000009</v>
      </c>
      <c r="H57" s="10">
        <v>0</v>
      </c>
      <c r="I57" s="10">
        <v>8509.0400000000009</v>
      </c>
    </row>
    <row r="58" spans="1:9" ht="28" customHeight="1" outlineLevel="2">
      <c r="A58" s="16" t="s">
        <v>10</v>
      </c>
      <c r="B58" s="26">
        <v>2410204001</v>
      </c>
      <c r="C58" s="13" t="str">
        <f>'[1]06-2020 ΙΣΟΛΟΓ-ΑΠΟΛΟΓ'!$C$58</f>
        <v>Αγορές ειδών συντήρησης και επισκευής μεταφορικών μέσων ξηράς</v>
      </c>
      <c r="D58" s="10">
        <v>3000</v>
      </c>
      <c r="E58" s="10">
        <v>4409</v>
      </c>
      <c r="F58" s="10">
        <v>2359.59</v>
      </c>
      <c r="G58" s="10">
        <v>2359.59</v>
      </c>
      <c r="H58" s="10">
        <v>0</v>
      </c>
      <c r="I58" s="10">
        <v>2359.59</v>
      </c>
    </row>
    <row r="59" spans="1:9" ht="25.5" outlineLevel="2">
      <c r="A59" s="16" t="s">
        <v>10</v>
      </c>
      <c r="B59" s="26">
        <v>2410207001</v>
      </c>
      <c r="C59" s="13" t="str">
        <f>'[1]06-2020 ΙΣΟΛΟΓ-ΑΠΟΛΟΓ'!$C$59</f>
        <v>Αγορές ειδών συντήρησης και επισκευής λοιπού εξοπλισμού</v>
      </c>
      <c r="D59" s="10">
        <v>35000</v>
      </c>
      <c r="E59" s="10">
        <v>35695.339999999997</v>
      </c>
      <c r="F59" s="10">
        <v>30125.8</v>
      </c>
      <c r="G59" s="10">
        <v>30125.8</v>
      </c>
      <c r="H59" s="10">
        <v>0</v>
      </c>
      <c r="I59" s="10">
        <v>30125.8</v>
      </c>
    </row>
    <row r="60" spans="1:9" ht="25" outlineLevel="2">
      <c r="A60" s="16" t="s">
        <v>10</v>
      </c>
      <c r="B60" s="26">
        <v>2410301001</v>
      </c>
      <c r="C60" s="14" t="str">
        <f>'[1]06-2020 ΙΣΟΛΟΓ-ΑΠΟΛΟΓ'!$C$60</f>
        <v xml:space="preserve">Αγορές καυσίμων κίνησης </v>
      </c>
      <c r="D60" s="10">
        <v>10000</v>
      </c>
      <c r="E60" s="10">
        <v>13962.66</v>
      </c>
      <c r="F60" s="10">
        <v>3296.4</v>
      </c>
      <c r="G60" s="10">
        <v>3296.4</v>
      </c>
      <c r="H60" s="10">
        <v>0</v>
      </c>
      <c r="I60" s="10">
        <v>3296.4</v>
      </c>
    </row>
    <row r="61" spans="1:9" ht="25.5" outlineLevel="2">
      <c r="A61" s="16" t="s">
        <v>10</v>
      </c>
      <c r="B61" s="26">
        <v>2410904001</v>
      </c>
      <c r="C61" s="13" t="str">
        <f>'[1]06-2020 ΙΣΟΛΟΓ-ΑΠΟΛΟΓ'!$C$61</f>
        <v>Αγορές βιβλίων, συγγραμμάτων, περιοδικών και εφημερίδων</v>
      </c>
      <c r="D61" s="10">
        <v>1000</v>
      </c>
      <c r="E61" s="10">
        <v>672</v>
      </c>
      <c r="F61" s="10">
        <v>0</v>
      </c>
      <c r="G61" s="10">
        <v>0</v>
      </c>
      <c r="H61" s="10">
        <v>0</v>
      </c>
      <c r="I61" s="10">
        <v>0</v>
      </c>
    </row>
    <row r="62" spans="1:9" ht="25.5" outlineLevel="2">
      <c r="A62" s="16" t="s">
        <v>10</v>
      </c>
      <c r="B62" s="26">
        <v>2410989001</v>
      </c>
      <c r="C62" s="13" t="str">
        <f>'[1]06-2020 ΙΣΟΛΟΓ-ΑΠΟΛΟΓ'!$C$62</f>
        <v xml:space="preserve">Αγορές χρωμάτων και λοιπών συναφών υλικών </v>
      </c>
      <c r="D62" s="10">
        <v>3000</v>
      </c>
      <c r="E62" s="10">
        <v>1610</v>
      </c>
      <c r="F62" s="10">
        <v>1062.94</v>
      </c>
      <c r="G62" s="10">
        <v>1062.94</v>
      </c>
      <c r="H62" s="10">
        <v>0</v>
      </c>
      <c r="I62" s="10">
        <v>1062.94</v>
      </c>
    </row>
    <row r="63" spans="1:9" ht="25" outlineLevel="2">
      <c r="A63" s="16" t="s">
        <v>10</v>
      </c>
      <c r="B63" s="26">
        <v>2410989899</v>
      </c>
      <c r="C63" s="14" t="str">
        <f>'[1]06-2020 ΙΣΟΛΟΓ-ΑΠΟΛΟΓ'!$C$63</f>
        <v>Αγορές λοιπών αγαθών</v>
      </c>
      <c r="D63" s="10">
        <v>4000</v>
      </c>
      <c r="E63" s="10">
        <v>5390</v>
      </c>
      <c r="F63" s="10">
        <v>1278.4000000000001</v>
      </c>
      <c r="G63" s="10">
        <v>1278.4000000000001</v>
      </c>
      <c r="H63" s="10">
        <v>0</v>
      </c>
      <c r="I63" s="10">
        <v>1278.4000000000001</v>
      </c>
    </row>
    <row r="64" spans="1:9" ht="25" outlineLevel="2">
      <c r="A64" s="16" t="s">
        <v>10</v>
      </c>
      <c r="B64" s="26">
        <v>2420101001</v>
      </c>
      <c r="C64" s="14" t="str">
        <f>'[1]06-2020 ΙΣΟΛΟΓ-ΑΠΟΛΟΓ'!$C$64</f>
        <v xml:space="preserve">Έξοδα σταθερής τηλεφωνίας </v>
      </c>
      <c r="D64" s="10">
        <v>90000</v>
      </c>
      <c r="E64" s="10">
        <v>90000</v>
      </c>
      <c r="F64" s="10">
        <v>73885.41</v>
      </c>
      <c r="G64" s="10">
        <v>73885.41</v>
      </c>
      <c r="H64" s="10">
        <v>0</v>
      </c>
      <c r="I64" s="10">
        <v>73885.41</v>
      </c>
    </row>
    <row r="65" spans="1:9" ht="25" outlineLevel="2">
      <c r="A65" s="16" t="s">
        <v>10</v>
      </c>
      <c r="B65" s="26">
        <v>2420102001</v>
      </c>
      <c r="C65" s="14" t="str">
        <f>'[1]06-2020 ΙΣΟΛΟΓ-ΑΠΟΛΟΓ'!$C$65</f>
        <v>Έξοδα κινητής τηλεφωνίας</v>
      </c>
      <c r="D65" s="10">
        <v>500</v>
      </c>
      <c r="E65" s="10">
        <v>500</v>
      </c>
      <c r="F65" s="10">
        <v>335.84</v>
      </c>
      <c r="G65" s="10">
        <v>335.84</v>
      </c>
      <c r="H65" s="10">
        <v>0</v>
      </c>
      <c r="I65" s="10">
        <v>335.84</v>
      </c>
    </row>
    <row r="66" spans="1:9" ht="25" outlineLevel="2">
      <c r="A66" s="16" t="s">
        <v>10</v>
      </c>
      <c r="B66" s="26">
        <v>2420103001</v>
      </c>
      <c r="C66" s="14" t="str">
        <f>'[1]06-2020 ΙΣΟΛΟΓ-ΑΠΟΛΟΓ'!$C$66</f>
        <v>Έξοδα ταχυδρομικών υπηρεσιών</v>
      </c>
      <c r="D66" s="10">
        <v>22000</v>
      </c>
      <c r="E66" s="10">
        <v>22000</v>
      </c>
      <c r="F66" s="10">
        <v>10035.81</v>
      </c>
      <c r="G66" s="10">
        <v>10035.81</v>
      </c>
      <c r="H66" s="10">
        <v>0</v>
      </c>
      <c r="I66" s="10">
        <v>10035.81</v>
      </c>
    </row>
    <row r="67" spans="1:9" ht="25" outlineLevel="2">
      <c r="A67" s="16" t="s">
        <v>10</v>
      </c>
      <c r="B67" s="26">
        <v>2420104001</v>
      </c>
      <c r="C67" s="14" t="str">
        <f>'[1]06-2020 ΙΣΟΛΟΓ-ΑΠΟΛΟΓ'!$C$67</f>
        <v>Έξοδα μεταφοράς αγαθών και συναφών υπηρεσιών</v>
      </c>
      <c r="D67" s="10">
        <v>1000</v>
      </c>
      <c r="E67" s="10">
        <v>1000</v>
      </c>
      <c r="F67" s="10">
        <v>0</v>
      </c>
      <c r="G67" s="10">
        <v>0</v>
      </c>
      <c r="H67" s="10">
        <v>0</v>
      </c>
      <c r="I67" s="10">
        <v>0</v>
      </c>
    </row>
    <row r="68" spans="1:9" ht="25" outlineLevel="2">
      <c r="A68" s="16" t="s">
        <v>10</v>
      </c>
      <c r="B68" s="26">
        <v>2420201001</v>
      </c>
      <c r="C68" s="14" t="str">
        <f>'[1]06-2020 ΙΣΟΛΟΓ-ΑΠΟΛΟΓ'!$C$68</f>
        <v>Έξοδα ηλεκτρικού ρεύματος</v>
      </c>
      <c r="D68" s="10">
        <v>140000</v>
      </c>
      <c r="E68" s="10">
        <v>140000</v>
      </c>
      <c r="F68" s="10">
        <v>83364.850000000006</v>
      </c>
      <c r="G68" s="10">
        <v>83364.850000000006</v>
      </c>
      <c r="H68" s="10">
        <v>0</v>
      </c>
      <c r="I68" s="10">
        <v>83364.850000000006</v>
      </c>
    </row>
    <row r="69" spans="1:9" ht="25" outlineLevel="2">
      <c r="A69" s="16" t="s">
        <v>10</v>
      </c>
      <c r="B69" s="26">
        <v>2420202001</v>
      </c>
      <c r="C69" s="14" t="str">
        <f>'[1]06-2020 ΙΣΟΛΟΓ-ΑΠΟΛΟΓ'!$C$69</f>
        <v>Έξοδα φυσικού αερίου</v>
      </c>
      <c r="D69" s="10">
        <v>55000</v>
      </c>
      <c r="E69" s="10">
        <v>55000</v>
      </c>
      <c r="F69" s="10">
        <v>33289.69</v>
      </c>
      <c r="G69" s="10">
        <v>33289.69</v>
      </c>
      <c r="H69" s="10">
        <v>0</v>
      </c>
      <c r="I69" s="10">
        <v>33289.69</v>
      </c>
    </row>
    <row r="70" spans="1:9" ht="25" outlineLevel="2">
      <c r="A70" s="16" t="s">
        <v>10</v>
      </c>
      <c r="B70" s="26">
        <v>2420203001</v>
      </c>
      <c r="C70" s="14" t="str">
        <f>'[1]06-2020 ΙΣΟΛΟΓ-ΑΠΟΛΟΓ'!$C$70</f>
        <v>Έξοδα ύδρευσης και άρδευσης</v>
      </c>
      <c r="D70" s="10">
        <v>8000</v>
      </c>
      <c r="E70" s="10">
        <v>8000</v>
      </c>
      <c r="F70" s="10">
        <v>1195</v>
      </c>
      <c r="G70" s="10">
        <v>1195</v>
      </c>
      <c r="H70" s="10">
        <v>0</v>
      </c>
      <c r="I70" s="10">
        <v>1195</v>
      </c>
    </row>
    <row r="71" spans="1:9" ht="25" outlineLevel="2">
      <c r="A71" s="16" t="s">
        <v>10</v>
      </c>
      <c r="B71" s="26">
        <v>2420204001</v>
      </c>
      <c r="C71" s="14" t="str">
        <f>'[1]06-2020 ΙΣΟΛΟΓ-ΑΠΟΛΟΓ'!$C$71</f>
        <v>Έξοδα υπηρεσιών καθαριότητας</v>
      </c>
      <c r="D71" s="10">
        <v>114125</v>
      </c>
      <c r="E71" s="10">
        <v>121825</v>
      </c>
      <c r="F71" s="10">
        <v>75397.16</v>
      </c>
      <c r="G71" s="10">
        <v>75397.16</v>
      </c>
      <c r="H71" s="10">
        <v>0</v>
      </c>
      <c r="I71" s="10">
        <v>75397.16</v>
      </c>
    </row>
    <row r="72" spans="1:9" ht="25" outlineLevel="2">
      <c r="A72" s="16" t="s">
        <v>10</v>
      </c>
      <c r="B72" s="26">
        <v>2420301001</v>
      </c>
      <c r="C72" s="14" t="str">
        <f>'[1]06-2020 ΙΣΟΛΟΓ-ΑΠΟΛΟΓ'!$C$72</f>
        <v>Αμοιβές και έξοδα συντήρησης, επισκευής κτιρίων και έργων υποδομών</v>
      </c>
      <c r="D72" s="10">
        <v>25000</v>
      </c>
      <c r="E72" s="10">
        <v>18650</v>
      </c>
      <c r="F72" s="10">
        <v>3242.4</v>
      </c>
      <c r="G72" s="10">
        <v>3242.4</v>
      </c>
      <c r="H72" s="10">
        <v>0</v>
      </c>
      <c r="I72" s="10">
        <v>3242.4</v>
      </c>
    </row>
    <row r="73" spans="1:9" ht="25.5" outlineLevel="2">
      <c r="A73" s="16" t="s">
        <v>10</v>
      </c>
      <c r="B73" s="26">
        <v>2420302001</v>
      </c>
      <c r="C73" s="13" t="str">
        <f>'[1]06-2020 ΙΣΟΛΟΓ-ΑΠΟΛΟΓ'!$C$73</f>
        <v>Αμοιβές και έξοδα συντήρησης και επισκευής οχημάτων</v>
      </c>
      <c r="D73" s="10">
        <v>3000</v>
      </c>
      <c r="E73" s="10">
        <v>3000</v>
      </c>
      <c r="F73" s="10">
        <v>456.32</v>
      </c>
      <c r="G73" s="10">
        <v>456.32</v>
      </c>
      <c r="H73" s="10">
        <v>0</v>
      </c>
      <c r="I73" s="10">
        <v>456.32</v>
      </c>
    </row>
    <row r="74" spans="1:9" ht="25.5" outlineLevel="2">
      <c r="A74" s="16" t="s">
        <v>10</v>
      </c>
      <c r="B74" s="26">
        <v>2420389001</v>
      </c>
      <c r="C74" s="13" t="str">
        <f>'[1]06-2020 ΙΣΟΛΟΓ-ΑΠΟΛΟΓ'!$C$74</f>
        <v>Λοιπές αμοιβές και έξοδα συντηρήσεων και επισκευών</v>
      </c>
      <c r="D74" s="10">
        <v>20000</v>
      </c>
      <c r="E74" s="10">
        <v>28715.56</v>
      </c>
      <c r="F74" s="10">
        <v>12527.16</v>
      </c>
      <c r="G74" s="10">
        <v>12527.16</v>
      </c>
      <c r="H74" s="10">
        <v>0</v>
      </c>
      <c r="I74" s="10">
        <v>12527.16</v>
      </c>
    </row>
    <row r="75" spans="1:9" ht="25.5" outlineLevel="2">
      <c r="A75" s="16" t="s">
        <v>10</v>
      </c>
      <c r="B75" s="26">
        <v>2420403001</v>
      </c>
      <c r="C75" s="13" t="str">
        <f>'[1]06-2020 ΙΣΟΛΟΓ-ΑΠΟΛΟΓ'!$C$75</f>
        <v>Έξοδα ημερήσιας αποζημίωσης προσωπικού</v>
      </c>
      <c r="D75" s="10">
        <v>13000</v>
      </c>
      <c r="E75" s="10">
        <v>12800</v>
      </c>
      <c r="F75" s="10">
        <v>5160</v>
      </c>
      <c r="G75" s="10">
        <v>5160</v>
      </c>
      <c r="H75" s="10">
        <v>0</v>
      </c>
      <c r="I75" s="10">
        <v>5160</v>
      </c>
    </row>
    <row r="76" spans="1:9" ht="25" outlineLevel="2">
      <c r="A76" s="16" t="s">
        <v>10</v>
      </c>
      <c r="B76" s="26">
        <v>2420404001</v>
      </c>
      <c r="C76" s="14" t="str">
        <f>'[1]06-2020 ΙΣΟΛΟΓ-ΑΠΟΛΟΓ'!$C$76</f>
        <v>Έξοδα κίνησης προσωπικού</v>
      </c>
      <c r="D76" s="10">
        <v>14000</v>
      </c>
      <c r="E76" s="10">
        <v>14000</v>
      </c>
      <c r="F76" s="10">
        <v>5177.72</v>
      </c>
      <c r="G76" s="10">
        <v>5177.72</v>
      </c>
      <c r="H76" s="10">
        <v>0</v>
      </c>
      <c r="I76" s="10">
        <v>5177.72</v>
      </c>
    </row>
    <row r="77" spans="1:9" ht="25" outlineLevel="2">
      <c r="A77" s="16" t="s">
        <v>10</v>
      </c>
      <c r="B77" s="26">
        <v>2420405001</v>
      </c>
      <c r="C77" s="14" t="str">
        <f>'[1]06-2020 ΙΣΟΛΟΓ-ΑΠΟΛΟΓ'!$C$77</f>
        <v>Έξοδα διανυκτέρευσης προσωπικού</v>
      </c>
      <c r="D77" s="10">
        <v>7000</v>
      </c>
      <c r="E77" s="10">
        <v>6800</v>
      </c>
      <c r="F77" s="10">
        <v>2993.1</v>
      </c>
      <c r="G77" s="10">
        <v>2993.1</v>
      </c>
      <c r="H77" s="10">
        <v>0</v>
      </c>
      <c r="I77" s="10">
        <v>2993.1</v>
      </c>
    </row>
    <row r="78" spans="1:9" ht="25.5" outlineLevel="2">
      <c r="A78" s="16" t="s">
        <v>10</v>
      </c>
      <c r="B78" s="26">
        <v>2420903001</v>
      </c>
      <c r="C78" s="13" t="str">
        <f>'[1]06-2020 ΙΣΟΛΟΓ-ΑΠΟΛΟΓ'!$C$78</f>
        <v>Έξοδα για λογιστικές, ελεγκτικές και μηχανογραφικές υπηρεσίες</v>
      </c>
      <c r="D78" s="10">
        <v>20000</v>
      </c>
      <c r="E78" s="10">
        <v>20000</v>
      </c>
      <c r="F78" s="10">
        <v>10492.78</v>
      </c>
      <c r="G78" s="10">
        <v>10492.78</v>
      </c>
      <c r="H78" s="10">
        <v>0</v>
      </c>
      <c r="I78" s="10">
        <v>10492.78</v>
      </c>
    </row>
    <row r="79" spans="1:9" ht="25" outlineLevel="2">
      <c r="A79" s="16" t="s">
        <v>10</v>
      </c>
      <c r="B79" s="26">
        <v>2420905001</v>
      </c>
      <c r="C79" s="14" t="str">
        <f>'[1]06-2020 ΙΣΟΛΟΓ-ΑΠΟΛΟΓ'!$C$79</f>
        <v>Έξοδα για εκδόσεις και δημοσιεύσεις</v>
      </c>
      <c r="D79" s="10">
        <v>1500</v>
      </c>
      <c r="E79" s="10">
        <v>5129.34</v>
      </c>
      <c r="F79" s="10">
        <v>4616.3999999999996</v>
      </c>
      <c r="G79" s="10">
        <v>4616.3999999999996</v>
      </c>
      <c r="H79" s="10">
        <v>0</v>
      </c>
      <c r="I79" s="10">
        <v>4616.3999999999996</v>
      </c>
    </row>
    <row r="80" spans="1:9" ht="25.5" outlineLevel="2">
      <c r="A80" s="16" t="s">
        <v>10</v>
      </c>
      <c r="B80" s="26">
        <v>2420906001</v>
      </c>
      <c r="C80" s="13" t="str">
        <f>'[1]06-2020 ΙΣΟΛΟΓ-ΑΠΟΛΟΓ'!$C$80</f>
        <v>Έξοδα προβολής, διαφήμισης και δημοσίων σχέσεων</v>
      </c>
      <c r="D80" s="10">
        <v>0</v>
      </c>
      <c r="E80" s="10">
        <v>1000</v>
      </c>
      <c r="F80" s="10">
        <v>0</v>
      </c>
      <c r="G80" s="10">
        <v>0</v>
      </c>
      <c r="H80" s="10">
        <v>0</v>
      </c>
      <c r="I80" s="10">
        <v>0</v>
      </c>
    </row>
    <row r="81" spans="1:9" ht="25.5" outlineLevel="2">
      <c r="A81" s="16" t="s">
        <v>10</v>
      </c>
      <c r="B81" s="26">
        <v>2420907001</v>
      </c>
      <c r="C81" s="13" t="str">
        <f>'[1]06-2020 ΙΣΟΛΟΓ-ΑΠΟΛΟΓ'!$C$81</f>
        <v>Έξοδα για εκθέσεις, εκδηλώσεις και συνέδρια</v>
      </c>
      <c r="D81" s="10">
        <v>35000</v>
      </c>
      <c r="E81" s="10">
        <v>30000</v>
      </c>
      <c r="F81" s="10">
        <v>22645.06</v>
      </c>
      <c r="G81" s="10">
        <v>22501.55</v>
      </c>
      <c r="H81" s="10">
        <v>0</v>
      </c>
      <c r="I81" s="10">
        <v>22501.55</v>
      </c>
    </row>
    <row r="82" spans="1:9" ht="25" outlineLevel="2">
      <c r="A82" s="16" t="s">
        <v>10</v>
      </c>
      <c r="B82" s="26">
        <v>2420989001</v>
      </c>
      <c r="C82" s="14" t="str">
        <f>'[1]06-2020 ΙΣΟΛΟΓ-ΑΠΟΛΟΓ'!$C$82</f>
        <v>Έξοδα για λοιπές υπηρεσίες</v>
      </c>
      <c r="D82" s="10">
        <v>50000</v>
      </c>
      <c r="E82" s="10">
        <v>40359.54</v>
      </c>
      <c r="F82" s="10">
        <v>17167.099999999999</v>
      </c>
      <c r="G82" s="10">
        <v>17167.099999999999</v>
      </c>
      <c r="H82" s="10">
        <v>0</v>
      </c>
      <c r="I82" s="10">
        <v>17167.099999999999</v>
      </c>
    </row>
    <row r="83" spans="1:9" ht="25.5" outlineLevel="2">
      <c r="A83" s="16" t="s">
        <v>10</v>
      </c>
      <c r="B83" s="26">
        <v>2690101002</v>
      </c>
      <c r="C83" s="18" t="s">
        <v>17</v>
      </c>
      <c r="D83" s="10">
        <v>0</v>
      </c>
      <c r="E83" s="10">
        <v>50000</v>
      </c>
      <c r="F83" s="10">
        <v>0</v>
      </c>
      <c r="G83" s="10">
        <v>0</v>
      </c>
      <c r="H83" s="10">
        <v>0</v>
      </c>
      <c r="I83" s="10">
        <v>0</v>
      </c>
    </row>
    <row r="84" spans="1:9" ht="25.5" outlineLevel="2">
      <c r="A84" s="16" t="s">
        <v>10</v>
      </c>
      <c r="B84" s="26">
        <v>3120102001</v>
      </c>
      <c r="C84" s="13" t="str">
        <f>'[1]06-2020 ΙΣΟΛΟΓ-ΑΠΟΛΟΓ'!$C$83</f>
        <v>Αγορές συσκευών θέρμανσης και κλιματισμού</v>
      </c>
      <c r="D84" s="10">
        <v>5000</v>
      </c>
      <c r="E84" s="10">
        <v>5000</v>
      </c>
      <c r="F84" s="10">
        <v>0</v>
      </c>
      <c r="G84" s="10">
        <v>0</v>
      </c>
      <c r="H84" s="10">
        <v>0</v>
      </c>
      <c r="I84" s="10">
        <v>0</v>
      </c>
    </row>
    <row r="85" spans="1:9" ht="25.5" outlineLevel="2">
      <c r="A85" s="16" t="s">
        <v>10</v>
      </c>
      <c r="B85" s="26">
        <v>3120103001</v>
      </c>
      <c r="C85" s="13" t="str">
        <f>'[1]06-2020 ΙΣΟΛΟΓ-ΑΠΟΛΟΓ'!$C$84</f>
        <v>Αγορές φωτοαντιγραφικών και λοιπών μηχανών γραφείου</v>
      </c>
      <c r="D85" s="10">
        <v>5000</v>
      </c>
      <c r="E85" s="10">
        <v>11063</v>
      </c>
      <c r="F85" s="10">
        <v>5401.44</v>
      </c>
      <c r="G85" s="10">
        <v>5401.44</v>
      </c>
      <c r="H85" s="10">
        <v>0</v>
      </c>
      <c r="I85" s="10">
        <v>5401.44</v>
      </c>
    </row>
    <row r="86" spans="1:9" ht="25.5" outlineLevel="2">
      <c r="A86" s="16" t="s">
        <v>10</v>
      </c>
      <c r="B86" s="26">
        <v>3120189001</v>
      </c>
      <c r="C86" s="13" t="str">
        <f>'[1]06-2020 ΙΣΟΛΟΓ-ΑΠΟΛΟΓ'!$C$85</f>
        <v>Αγορές λοιπών μηχανημάτων και εργαλείων</v>
      </c>
      <c r="D86" s="10">
        <v>1000</v>
      </c>
      <c r="E86" s="10">
        <v>100</v>
      </c>
      <c r="F86" s="10">
        <v>0</v>
      </c>
      <c r="G86" s="10">
        <v>0</v>
      </c>
      <c r="H86" s="10">
        <v>0</v>
      </c>
      <c r="I86" s="10">
        <v>0</v>
      </c>
    </row>
    <row r="87" spans="1:9" ht="25.5" outlineLevel="2">
      <c r="A87" s="16" t="s">
        <v>10</v>
      </c>
      <c r="B87" s="26">
        <v>3120301001</v>
      </c>
      <c r="C87" s="13" t="str">
        <f>'[1]06-2020 ΙΣΟΛΟΓ-ΑΠΟΛΟΓ'!$C$86</f>
        <v>Αγορές ηλεκτρονικών υπολογιστών και συναφούς εξοπλισμού</v>
      </c>
      <c r="D87" s="10">
        <v>36000</v>
      </c>
      <c r="E87" s="10">
        <v>29837</v>
      </c>
      <c r="F87" s="10">
        <v>6423.2</v>
      </c>
      <c r="G87" s="10">
        <v>4960</v>
      </c>
      <c r="H87" s="10">
        <v>0</v>
      </c>
      <c r="I87" s="10">
        <v>4960</v>
      </c>
    </row>
    <row r="88" spans="1:9" ht="25.5" outlineLevel="2">
      <c r="A88" s="16" t="s">
        <v>10</v>
      </c>
      <c r="B88" s="26">
        <v>3120389001</v>
      </c>
      <c r="C88" s="13" t="str">
        <f>'[1]06-2020 ΙΣΟΛΟΓ-ΑΠΟΛΟΓ'!$C$87</f>
        <v>Αγορές λοιπού εξοπλισμού πληροφορικής και τηλεπικοινωνιών</v>
      </c>
      <c r="D88" s="10">
        <v>2000</v>
      </c>
      <c r="E88" s="10">
        <v>2000</v>
      </c>
      <c r="F88" s="10">
        <v>0</v>
      </c>
      <c r="G88" s="10">
        <v>0</v>
      </c>
      <c r="H88" s="10">
        <v>0</v>
      </c>
      <c r="I88" s="10">
        <v>0</v>
      </c>
    </row>
    <row r="89" spans="1:9" ht="25" outlineLevel="2">
      <c r="A89" s="16" t="s">
        <v>10</v>
      </c>
      <c r="B89" s="26">
        <v>3120489001</v>
      </c>
      <c r="C89" s="14" t="str">
        <f>'[1]06-2020 ΙΣΟΛΟΓ-ΑΠΟΛΟΓ'!$C$88</f>
        <v>Αγορές λοιπών επίπλων</v>
      </c>
      <c r="D89" s="10">
        <v>10000</v>
      </c>
      <c r="E89" s="10">
        <v>10000</v>
      </c>
      <c r="F89" s="10">
        <v>0</v>
      </c>
      <c r="G89" s="10">
        <v>0</v>
      </c>
      <c r="H89" s="10">
        <v>0</v>
      </c>
      <c r="I89" s="10">
        <v>0</v>
      </c>
    </row>
    <row r="90" spans="1:9" ht="25.5" outlineLevel="2">
      <c r="A90" s="16" t="s">
        <v>10</v>
      </c>
      <c r="B90" s="26">
        <v>3120989001</v>
      </c>
      <c r="C90" s="13" t="str">
        <f>'[1]06-2020 ΙΣΟΛΟΓ-ΑΠΟΛΟΓ'!$C$89</f>
        <v>Αγορές λοιπών μηχανημάτων και εξοπλισμού</v>
      </c>
      <c r="D90" s="10">
        <v>7000</v>
      </c>
      <c r="E90" s="10">
        <v>7000</v>
      </c>
      <c r="F90" s="10">
        <v>1035</v>
      </c>
      <c r="G90" s="10">
        <v>1035</v>
      </c>
      <c r="H90" s="10">
        <v>0</v>
      </c>
      <c r="I90" s="10">
        <v>1035</v>
      </c>
    </row>
    <row r="91" spans="1:9" ht="25" outlineLevel="2">
      <c r="A91" s="16" t="s">
        <v>10</v>
      </c>
      <c r="B91" s="26">
        <v>3140301001</v>
      </c>
      <c r="C91" s="15" t="str">
        <f>'[1]06-2020 ΙΣΟΛΟΓ-ΑΠΟΛΟΓ'!$C$90</f>
        <v>Αγορές λογισμικού υπολογιστών</v>
      </c>
      <c r="D91" s="10">
        <v>12000</v>
      </c>
      <c r="E91" s="10">
        <v>12000</v>
      </c>
      <c r="F91" s="10">
        <v>6234.72</v>
      </c>
      <c r="G91" s="10">
        <v>6234.72</v>
      </c>
      <c r="H91" s="10">
        <v>0</v>
      </c>
      <c r="I91" s="10">
        <v>6234.72</v>
      </c>
    </row>
    <row r="92" spans="1:9" s="22" customFormat="1" ht="26" outlineLevel="1">
      <c r="A92" s="19" t="s">
        <v>10</v>
      </c>
      <c r="B92" s="20"/>
      <c r="C92" s="20"/>
      <c r="D92" s="21">
        <v>3997000</v>
      </c>
      <c r="E92" s="21">
        <v>4386150</v>
      </c>
      <c r="F92" s="21">
        <v>1640068.87</v>
      </c>
      <c r="G92" s="21">
        <v>1626237.16</v>
      </c>
      <c r="H92" s="21">
        <v>2360199.67</v>
      </c>
      <c r="I92" s="21">
        <v>3986436.83</v>
      </c>
    </row>
    <row r="93" spans="1:9" s="22" customFormat="1" ht="13">
      <c r="A93" s="23"/>
      <c r="B93" s="24"/>
      <c r="C93" s="24"/>
      <c r="D93" s="25">
        <v>4748000</v>
      </c>
      <c r="E93" s="25">
        <v>5215254</v>
      </c>
      <c r="F93" s="25">
        <v>1985049.09</v>
      </c>
      <c r="G93" s="25">
        <v>1970884.68</v>
      </c>
      <c r="H93" s="25">
        <v>2724084.05</v>
      </c>
      <c r="I93" s="25">
        <v>4694968.7300000004</v>
      </c>
    </row>
  </sheetData>
  <mergeCells count="4">
    <mergeCell ref="A1:D1"/>
    <mergeCell ref="A2:D2"/>
    <mergeCell ref="D4:E4"/>
    <mergeCell ref="D5:E5"/>
  </mergeCells>
  <pageMargins left="0.75" right="0.75" top="1" bottom="1" header="0.5" footer="0.5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ΝΟΕΜΒΡΙΟΣ 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ΒΑΣΙΛΗΣ ΓΕΜΕΝΕΤΖΗΣ</dc:creator>
  <cp:lastModifiedBy>gemenetzis</cp:lastModifiedBy>
  <cp:lastPrinted>2020-12-01T08:51:02Z</cp:lastPrinted>
  <dcterms:created xsi:type="dcterms:W3CDTF">2020-12-01T06:12:26Z</dcterms:created>
  <dcterms:modified xsi:type="dcterms:W3CDTF">2020-12-01T11:49:07Z</dcterms:modified>
</cp:coreProperties>
</file>